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Default ContentType="application/vnd.openxmlformats-officedocument.vmlDrawing" Extension="v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comments+xml" PartName="/xl/comments/comment1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sheet.main+xml" PartName="/xl/workbook.xml"/>
</Types>
</file>

<file path=_rels/.rels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>
  <workbookPr/>
  <bookViews>
    <workbookView activeTab="14" autoFilterDateGrouping="1" firstSheet="5" minimized="0" showHorizontalScroll="1" showSheetTabs="1" showVerticalScroll="1" tabRatio="905" visibility="visible" windowHeight="19780" windowWidth="28740" xWindow="240" yWindow="500"/>
  </bookViews>
  <sheets>
    <sheet xmlns:r="http://schemas.openxmlformats.org/officeDocument/2006/relationships" name="АО СНПЗ" sheetId="1" state="visible" r:id="rId1"/>
    <sheet xmlns:r="http://schemas.openxmlformats.org/officeDocument/2006/relationships" name="ПАО &quot;КуйбышевАзот&quot;" sheetId="2" state="visible" r:id="rId2"/>
    <sheet xmlns:r="http://schemas.openxmlformats.org/officeDocument/2006/relationships" name="ООО &quot;Строймаплен&quot;" sheetId="3" state="visible" r:id="rId3"/>
    <sheet xmlns:r="http://schemas.openxmlformats.org/officeDocument/2006/relationships" name="ООО ПШПЗ" sheetId="4" state="visible" r:id="rId4"/>
    <sheet xmlns:r="http://schemas.openxmlformats.org/officeDocument/2006/relationships" name="ООО &quot;ПППО&quot;" sheetId="5" state="visible" r:id="rId5"/>
    <sheet xmlns:r="http://schemas.openxmlformats.org/officeDocument/2006/relationships" name="ООО НЗМП" sheetId="6" state="visible" r:id="rId6"/>
    <sheet xmlns:r="http://schemas.openxmlformats.org/officeDocument/2006/relationships" name="ООО &quot;Альянс&quot;" sheetId="7" state="visible" r:id="rId7"/>
    <sheet xmlns:r="http://schemas.openxmlformats.org/officeDocument/2006/relationships" name="АО КНПЗ" sheetId="8" state="visible" r:id="rId8"/>
    <sheet xmlns:r="http://schemas.openxmlformats.org/officeDocument/2006/relationships" name="ЗАО &quot;ФОСФОХИМ&quot;" sheetId="9" state="visible" r:id="rId9"/>
    <sheet xmlns:r="http://schemas.openxmlformats.org/officeDocument/2006/relationships" name="АО &quot;Самаранефтегаз&quot;" sheetId="10" state="visible" r:id="rId10"/>
    <sheet xmlns:r="http://schemas.openxmlformats.org/officeDocument/2006/relationships" name="АО &quot;Отрадненский ГПЗ&quot;" sheetId="11" state="visible" r:id="rId11"/>
    <sheet xmlns:r="http://schemas.openxmlformats.org/officeDocument/2006/relationships" name="АО ННК" sheetId="12" state="visible" r:id="rId12"/>
    <sheet xmlns:r="http://schemas.openxmlformats.org/officeDocument/2006/relationships" name="АО &quot; Мягкая кровля&quot;" sheetId="13" state="visible" r:id="rId13"/>
    <sheet xmlns:r="http://schemas.openxmlformats.org/officeDocument/2006/relationships" name="АО ТАРКЕТТ" sheetId="14" state="visible" r:id="rId14"/>
    <sheet xmlns:r="http://schemas.openxmlformats.org/officeDocument/2006/relationships" name="ООО Экотек" sheetId="15" state="visible" r:id="rId15"/>
  </sheets>
  <definedNames>
    <definedName localSheetId="0" name="_xlnm.Print_Area">'АО СНПЗ'!$A$1:$D$177</definedName>
    <definedName localSheetId="1" name="_xlnm.Print_Area">'ПАО "КуйбышевАзот"'!$A$1:$D$177</definedName>
    <definedName localSheetId="2" name="_xlnm.Print_Area">'ООО "Строймаплен"'!$A$1:$D$177</definedName>
    <definedName localSheetId="3" name="_xlnm.Print_Area">'ООО ПШПЗ'!$A$1:$D$177</definedName>
    <definedName localSheetId="4" name="_xlnm.Print_Area">'ООО "ПППО"'!$A$1:$D$177</definedName>
    <definedName localSheetId="5" name="_xlnm.Print_Area">'ООО НЗМП'!$A$1:$D$177</definedName>
    <definedName localSheetId="6" name="_xlnm.Print_Area">'ООО "Альянс"'!$A$1:$D$183</definedName>
    <definedName localSheetId="7" name="_xlnm.Print_Area">'АО КНПЗ'!$A$1:$D$177</definedName>
    <definedName localSheetId="8" name="_xlnm.Print_Area">'ЗАО "ФОСФОХИМ"'!$A$1:$D$98</definedName>
    <definedName localSheetId="9" name="_xlnm.Print_Area">'АО "Самаранефтегаз"'!$A$1:$D$74</definedName>
    <definedName localSheetId="10" name="_xlnm.Print_Area">'АО "Отрадненский ГПЗ"'!$A$1:$D$177</definedName>
    <definedName localSheetId="11" name="_xlnm.Print_Area">'АО ННК'!$A$1:$D$177</definedName>
    <definedName localSheetId="12" name="_xlnm.Print_Area">'АО " Мягкая кровля"'!$A$1:$D$178</definedName>
  </definedNames>
  <calcPr calcId="191029" fullCalcOnLoad="1"/>
</workbook>
</file>

<file path=xl/sharedStrings.xml><?xml version="1.0" encoding="utf-8"?>
<sst xmlns="http://schemas.openxmlformats.org/spreadsheetml/2006/main" uniqueCount="540">
  <si>
    <t>Данные об объекте утилизации отходов</t>
  </si>
  <si>
    <t>№ п/п</t>
  </si>
  <si>
    <t>Наименование характеристик объекта (параметров, показателей) / Наименование эксплуатирующей организации и ИНН</t>
  </si>
  <si>
    <t>Ед. изм.</t>
  </si>
  <si>
    <t>Объект 1</t>
  </si>
  <si>
    <t>Объект 2</t>
  </si>
  <si>
    <t>Объект 3</t>
  </si>
  <si>
    <t>Объект 4</t>
  </si>
  <si>
    <t>Объект 5</t>
  </si>
  <si>
    <t>1.1</t>
  </si>
  <si>
    <t>Информация об эксплуатирующей организации</t>
  </si>
  <si>
    <t>1.1.1</t>
  </si>
  <si>
    <t>Наименование</t>
  </si>
  <si>
    <t>АО "СНПЗ"</t>
  </si>
  <si>
    <t>1.1.2</t>
  </si>
  <si>
    <t>ИНН</t>
  </si>
  <si>
    <t>1.2</t>
  </si>
  <si>
    <t>Информация о балансодержателе объекта</t>
  </si>
  <si>
    <t>1.2.1</t>
  </si>
  <si>
    <t>1.2.2</t>
  </si>
  <si>
    <t>Фактический адрес местоположения объекта</t>
  </si>
  <si>
    <t>2.1.</t>
  </si>
  <si>
    <t>Кадастровый номер земельного участка</t>
  </si>
  <si>
    <t>63:08:000000:0000(0)//5:0001987:0//1205:00:0007:001:0:0</t>
  </si>
  <si>
    <t>2.2.</t>
  </si>
  <si>
    <t>Точный адрес фактического местоположения</t>
  </si>
  <si>
    <t>Самарская обл., г. Сызрань, ул. Астраханская</t>
  </si>
  <si>
    <t>2.3.</t>
  </si>
  <si>
    <t>Географические координаты</t>
  </si>
  <si>
    <t>-</t>
  </si>
  <si>
    <t>*Технология утилизации отходов</t>
  </si>
  <si>
    <t>3.1.</t>
  </si>
  <si>
    <t>Установка по переработке нефтесодержащих отходов Flottweg</t>
  </si>
  <si>
    <t>3.2.</t>
  </si>
  <si>
    <t>Суть технологии утилизации (дать описание)</t>
  </si>
  <si>
    <t>центрофугирование в декантерах с разделением на три фазы: нефтяную (возвращается в производственный цикл), вода (направляется в канализацию) и твердая фаза (кек направляется в шламонакопитель)</t>
  </si>
  <si>
    <t>3.3.</t>
  </si>
  <si>
    <t>3.4.</t>
  </si>
  <si>
    <t>Мощность объекта</t>
  </si>
  <si>
    <t>4.1.</t>
  </si>
  <si>
    <t>Проектная мощность объекта</t>
  </si>
  <si>
    <t>тонн/год</t>
  </si>
  <si>
    <t>124000</t>
  </si>
  <si>
    <t>4.2.</t>
  </si>
  <si>
    <t>Фактическая мощность объекта (средняя за последние 3 года)</t>
  </si>
  <si>
    <t>12353,33</t>
  </si>
  <si>
    <t>Данные о количестве утилизированных отходов на 2020 год</t>
  </si>
  <si>
    <t>5.1.</t>
  </si>
  <si>
    <t>Масса утилизированных отходов</t>
  </si>
  <si>
    <t>5.2.</t>
  </si>
  <si>
    <t>Объём утилизированных отходов</t>
  </si>
  <si>
    <t>куб. м/год</t>
  </si>
  <si>
    <t>Данные об утилизируемых отходах</t>
  </si>
  <si>
    <t>6.1.</t>
  </si>
  <si>
    <t>тип отхода</t>
  </si>
  <si>
    <t>ТКО и подобные</t>
  </si>
  <si>
    <t>6.2.</t>
  </si>
  <si>
    <t>% от годовой мощности</t>
  </si>
  <si>
    <t>%</t>
  </si>
  <si>
    <t>6.3.</t>
  </si>
  <si>
    <t>Промышленные</t>
  </si>
  <si>
    <t>6.4.</t>
  </si>
  <si>
    <t>6.5.</t>
  </si>
  <si>
    <t>Строительные</t>
  </si>
  <si>
    <t>6.6.</t>
  </si>
  <si>
    <t>6.7.</t>
  </si>
  <si>
    <t>Сельскохозяйственные</t>
  </si>
  <si>
    <t>6.8.</t>
  </si>
  <si>
    <t>6.9.</t>
  </si>
  <si>
    <t>Прочие</t>
  </si>
  <si>
    <t>6.10.</t>
  </si>
  <si>
    <t>Данные о количестве принятых для утилизации отходов всего, в том числе:</t>
  </si>
  <si>
    <t>7.1.</t>
  </si>
  <si>
    <t>Масса принятых для утилизации отходов за исключением ТКО на 2020 год</t>
  </si>
  <si>
    <t>7.2.</t>
  </si>
  <si>
    <t>Объём принятых для утилизации отходов за исключением ТКО на 2020 год</t>
  </si>
  <si>
    <t>7.3.</t>
  </si>
  <si>
    <t>Масса принятых для утилизации ТКО на 2020 год</t>
  </si>
  <si>
    <t>7.4.</t>
  </si>
  <si>
    <t>Объём принятых для утилизации ТКО на 2020 год</t>
  </si>
  <si>
    <t>7.5.</t>
  </si>
  <si>
    <t>* Масса принятых для утилизации отходов на 2020 год по видам и классам опасности</t>
  </si>
  <si>
    <t>7.5.1.</t>
  </si>
  <si>
    <t>I класс опасности всего, в том числе:</t>
  </si>
  <si>
    <t>сумма</t>
  </si>
  <si>
    <t>7.5.1.1.</t>
  </si>
  <si>
    <t>количество отхода</t>
  </si>
  <si>
    <t>7.5.1.1.1.</t>
  </si>
  <si>
    <t>код ФККО</t>
  </si>
  <si>
    <t>7.5.1.2.</t>
  </si>
  <si>
    <t>7.5.1.2.1.</t>
  </si>
  <si>
    <t>7.5.1.3.</t>
  </si>
  <si>
    <t>7.5.1.3.1.</t>
  </si>
  <si>
    <t>7.5.1.4.</t>
  </si>
  <si>
    <t>7.5.1.4.1.</t>
  </si>
  <si>
    <t>7.5.1.5.</t>
  </si>
  <si>
    <t>7.5.1.5.1.</t>
  </si>
  <si>
    <t>7.5.1.6.</t>
  </si>
  <si>
    <t>7.5.1.6.1.</t>
  </si>
  <si>
    <t>7.5.1.7.</t>
  </si>
  <si>
    <t>7.5.1.7.1.</t>
  </si>
  <si>
    <t>7.5.1.n…</t>
  </si>
  <si>
    <t>7.5.1.n.1</t>
  </si>
  <si>
    <t>7.5.2.</t>
  </si>
  <si>
    <t>II класс опасности всего, в том числе:</t>
  </si>
  <si>
    <t>7.5.2.1.</t>
  </si>
  <si>
    <t>7.5.2.1.1.</t>
  </si>
  <si>
    <t>7.5.2.2.</t>
  </si>
  <si>
    <t>7.5.2.2.1.</t>
  </si>
  <si>
    <t>7.5.2.3.</t>
  </si>
  <si>
    <t>7.5.2.3.1.</t>
  </si>
  <si>
    <t>7.5.2.4.</t>
  </si>
  <si>
    <t>7.5.2.4.1.</t>
  </si>
  <si>
    <t>7.5.2.5.</t>
  </si>
  <si>
    <t>7.5.2.5.1.</t>
  </si>
  <si>
    <t>7.5.2.6.</t>
  </si>
  <si>
    <t>7.5.2.6.1.</t>
  </si>
  <si>
    <t>7.5.2.7.</t>
  </si>
  <si>
    <t>7.5.2.7.1.</t>
  </si>
  <si>
    <t>7.5.2.n…</t>
  </si>
  <si>
    <t>7.5.2.n.1</t>
  </si>
  <si>
    <t>7.5.3.</t>
  </si>
  <si>
    <t>III класс опасности всего, в том числе:</t>
  </si>
  <si>
    <t>7.5.3.1.</t>
  </si>
  <si>
    <t>7.5.3.1.1.</t>
  </si>
  <si>
    <t>4 06 350 01 31 3</t>
  </si>
  <si>
    <t>7.5.3.2.</t>
  </si>
  <si>
    <t>7.5.3.2.1.</t>
  </si>
  <si>
    <t>7.5.3.3.</t>
  </si>
  <si>
    <t>7.5.3.3.1.</t>
  </si>
  <si>
    <t>7.5.3.4.</t>
  </si>
  <si>
    <t>7.5.3.4.1.</t>
  </si>
  <si>
    <t>7.5.3.5.</t>
  </si>
  <si>
    <t>7.5.3.5.1.</t>
  </si>
  <si>
    <t>7.5.3.6.</t>
  </si>
  <si>
    <t>7.5.3.6.1.</t>
  </si>
  <si>
    <t>7.5.3.7.</t>
  </si>
  <si>
    <t>7.5.3.7.1.</t>
  </si>
  <si>
    <t>7.5.3.n…</t>
  </si>
  <si>
    <t>7.5.3.n.1</t>
  </si>
  <si>
    <t>7.5.4.</t>
  </si>
  <si>
    <t>IV класс опасности всего, в том числе:</t>
  </si>
  <si>
    <t>7.5.4.1.</t>
  </si>
  <si>
    <t>7.5.4.1.1.</t>
  </si>
  <si>
    <t>7.5.4.2.</t>
  </si>
  <si>
    <t>7.5.4.2.1.</t>
  </si>
  <si>
    <t>7.5.4.3.</t>
  </si>
  <si>
    <t>7.5.4.3.1.</t>
  </si>
  <si>
    <t>7.5.4.4.</t>
  </si>
  <si>
    <t>7.5.4.4.1.</t>
  </si>
  <si>
    <t>7.5.4.5.</t>
  </si>
  <si>
    <t>7.5.4.5.1.</t>
  </si>
  <si>
    <t>7.5.4.6.</t>
  </si>
  <si>
    <t>7.5.4.6.1.</t>
  </si>
  <si>
    <t>7.5.4.7.</t>
  </si>
  <si>
    <t>7.5.4.7.1.</t>
  </si>
  <si>
    <t>7.5.4.n…</t>
  </si>
  <si>
    <t>7.5.4.n.1</t>
  </si>
  <si>
    <t>7.5.5.</t>
  </si>
  <si>
    <t>V класс опасности всего, в том числе:</t>
  </si>
  <si>
    <t>7.5.5.1.</t>
  </si>
  <si>
    <t>7.5.5.1.1.</t>
  </si>
  <si>
    <t>7.5.5.2.</t>
  </si>
  <si>
    <t>7.5.5.2.1.</t>
  </si>
  <si>
    <t>7.5.5.3.</t>
  </si>
  <si>
    <t>7.5.5.3.1.</t>
  </si>
  <si>
    <t>7.5.5.4.</t>
  </si>
  <si>
    <t>7.5.5.4.1.</t>
  </si>
  <si>
    <t>7.5.5.5.</t>
  </si>
  <si>
    <t>7.5.5.5.1.</t>
  </si>
  <si>
    <t>7.5.5.6.</t>
  </si>
  <si>
    <t>7.5.5.6.1.</t>
  </si>
  <si>
    <t>7.5.5.7.</t>
  </si>
  <si>
    <t>7.5.5.7.1.</t>
  </si>
  <si>
    <t>7.5.5.n…</t>
  </si>
  <si>
    <t>7.5.5.n.1</t>
  </si>
  <si>
    <t>Произведённая продукция на 2020 год</t>
  </si>
  <si>
    <t>8.1.</t>
  </si>
  <si>
    <t>Суммарная масса</t>
  </si>
  <si>
    <t>8.2.</t>
  </si>
  <si>
    <t>Суммарный объём</t>
  </si>
  <si>
    <t>8.3.</t>
  </si>
  <si>
    <t>**в том числе по видам произведённой продукции:</t>
  </si>
  <si>
    <t>8.3.1.</t>
  </si>
  <si>
    <t>8.3.1.1.</t>
  </si>
  <si>
    <t>Масса</t>
  </si>
  <si>
    <t>8.3.1.2.</t>
  </si>
  <si>
    <t>Объём</t>
  </si>
  <si>
    <t>8.3.2.</t>
  </si>
  <si>
    <t>8.3.2.1.</t>
  </si>
  <si>
    <t>8.3.2.2.</t>
  </si>
  <si>
    <t>8.3.3.</t>
  </si>
  <si>
    <t>8.3.3.1.</t>
  </si>
  <si>
    <t>8.3.3.2.</t>
  </si>
  <si>
    <t>8.3.3.3.</t>
  </si>
  <si>
    <t>Процент выборки</t>
  </si>
  <si>
    <t>8.3.4.</t>
  </si>
  <si>
    <t>8.3.4.1.</t>
  </si>
  <si>
    <t>8.3.4.2.</t>
  </si>
  <si>
    <t>8.3.5.</t>
  </si>
  <si>
    <t>8.3.5.1.</t>
  </si>
  <si>
    <t>8.3.5.2.</t>
  </si>
  <si>
    <t>8.3.6.</t>
  </si>
  <si>
    <t>8.3.6.1.</t>
  </si>
  <si>
    <t>8.3.6.2.</t>
  </si>
  <si>
    <t>Данные о вторично образуемых отходах (хвосты от утилизации) на 2020 год</t>
  </si>
  <si>
    <t>9.1.</t>
  </si>
  <si>
    <t>Наименование объекта, на который передаются отходы для размещения</t>
  </si>
  <si>
    <t>Шламонакопитель</t>
  </si>
  <si>
    <t>9.2.</t>
  </si>
  <si>
    <t>Адрес объекта, на который передаются отходы для размещения</t>
  </si>
  <si>
    <t>9.3.</t>
  </si>
  <si>
    <t>9.4.</t>
  </si>
  <si>
    <t>9.5.</t>
  </si>
  <si>
    <t>*в том числе по видам отходов:</t>
  </si>
  <si>
    <t>9.5.1.</t>
  </si>
  <si>
    <t>Кек переработки нефтесодержащих отходов</t>
  </si>
  <si>
    <t>9.5.1.1.</t>
  </si>
  <si>
    <t>код отхода по ФККО</t>
  </si>
  <si>
    <t>7 42 351 01 39 4</t>
  </si>
  <si>
    <t>9.5.1.2.</t>
  </si>
  <si>
    <t>класс опасности (выберите из списка)</t>
  </si>
  <si>
    <t>IV</t>
  </si>
  <si>
    <t>9.5.1.3.</t>
  </si>
  <si>
    <t>масса отходов</t>
  </si>
  <si>
    <t>9.5.1.4.</t>
  </si>
  <si>
    <t>объём отходов</t>
  </si>
  <si>
    <t>9.5.2.</t>
  </si>
  <si>
    <t>9.5.2.1.</t>
  </si>
  <si>
    <t>9.5.2.2.</t>
  </si>
  <si>
    <t>9.5.2.3</t>
  </si>
  <si>
    <t>количество отходов</t>
  </si>
  <si>
    <t>9.5.2.4.</t>
  </si>
  <si>
    <t>9.5.3.</t>
  </si>
  <si>
    <t>9.5.3.1.</t>
  </si>
  <si>
    <t>9.5.3.2.</t>
  </si>
  <si>
    <t>9.5.3.3.</t>
  </si>
  <si>
    <t>9.5.3.4.</t>
  </si>
  <si>
    <t>9.5.n.</t>
  </si>
  <si>
    <t>9.5.n.1.</t>
  </si>
  <si>
    <t>9.5.n.2.</t>
  </si>
  <si>
    <t>9.5.n.3.</t>
  </si>
  <si>
    <t>9.5.n.4</t>
  </si>
  <si>
    <t>Документы по объекту и эксплуатирующей компании</t>
  </si>
  <si>
    <t>10.1.</t>
  </si>
  <si>
    <t>Реквизиты заключения государственной экологической экспертизы на проектную документацию</t>
  </si>
  <si>
    <t>10.2.</t>
  </si>
  <si>
    <t>Реквизиты лицензии на право осуществления деятельности по обработке отходов I-IV классов опасности</t>
  </si>
  <si>
    <t>серия 63 №ОТ-0190 от 11.07.2016</t>
  </si>
  <si>
    <t>10.3.</t>
  </si>
  <si>
    <t>Реквизиты документа на право пользования объектом</t>
  </si>
  <si>
    <t>Свидетельство о государственной регистрации права от 12.03.2002 (серия 63АА №447659)</t>
  </si>
  <si>
    <t>11.</t>
  </si>
  <si>
    <t>Заключение о размере установленной санитарно-защитной зоны на объект</t>
  </si>
  <si>
    <t>11.1.</t>
  </si>
  <si>
    <t>Реквизиты заключения</t>
  </si>
  <si>
    <t>Постановление главного санитарного врача РФ от 19.11.2010 №147</t>
  </si>
  <si>
    <t>11.2.</t>
  </si>
  <si>
    <t>Размер СЗЗ</t>
  </si>
  <si>
    <t>метров</t>
  </si>
  <si>
    <t>в северном направлении - 1600м от границы основной промплощадки, в северо-восточном направлении - 450м от границы основной промплощадки, в восточном направлении - 360м от границы основной  промышленной площадки, в южном, юго-западном, западном, северо-западном направлениях - 1000м от границы основной промплощадки</t>
  </si>
  <si>
    <t>Наличие программы экологического и/или производственного контроля на объекте (выберите из списка)</t>
  </si>
  <si>
    <t xml:space="preserve">да </t>
  </si>
  <si>
    <t>Данные мониторинга факторов окружающей природной среды (в случае превышения ПДК)</t>
  </si>
  <si>
    <t>Перечень элементов обустройства, препятствующих и/или предотвращающих воздействие объекта на окружающую природную среду</t>
  </si>
  <si>
    <t>Предполагаемый срок выведения объекта из эксплуатации</t>
  </si>
  <si>
    <t>не планируется</t>
  </si>
  <si>
    <t>Данные о планируемой модернизации объекта</t>
  </si>
  <si>
    <t>16.1.</t>
  </si>
  <si>
    <t>Предполагаемая дата/период модернизации объекта</t>
  </si>
  <si>
    <t>16.2.</t>
  </si>
  <si>
    <t>Суть мероприятий по модернизации (увеличение мощности, внедрение новых технологических процессов), описание</t>
  </si>
  <si>
    <t>16.3.</t>
  </si>
  <si>
    <t>Сведения о планируемом к установке оборудовании (наименование, описание)</t>
  </si>
  <si>
    <t>16.4.</t>
  </si>
  <si>
    <t>Сведения об объёме необходимых капитальных вложениях на модернизацию в ценах 2020 года без НДС всего, в том числе по источникам финансирования:</t>
  </si>
  <si>
    <t>тыс. руб.</t>
  </si>
  <si>
    <t>16.4.1.</t>
  </si>
  <si>
    <t>за счёт внебюджетных средств</t>
  </si>
  <si>
    <t>16.4.2.</t>
  </si>
  <si>
    <t>за счёт бюджетных средств</t>
  </si>
  <si>
    <t>Данные о планируемом выведении из эксплуатации объекта</t>
  </si>
  <si>
    <t>17.1.</t>
  </si>
  <si>
    <t>17.2.</t>
  </si>
  <si>
    <t>Информация о наличии заключения государственной экологической экспертизы проекта вывода из эксплуатации объекта, используемого для обезвреживания отходов I - V классов опасности</t>
  </si>
  <si>
    <t>17.3.</t>
  </si>
  <si>
    <t>Сведения об объёме необходимых капитальных вложениях в вывод объекта из эксплуатации в ценах 2020 года без НДС всего, в том числе по источникам финансирования:</t>
  </si>
  <si>
    <t>17.3.1.</t>
  </si>
  <si>
    <t>17.3.2.</t>
  </si>
  <si>
    <t>ПАО "КуйбышевАзот"</t>
  </si>
  <si>
    <t>63:09:0302053</t>
  </si>
  <si>
    <t>г. Тольятти, ул. Новозаводская, 6</t>
  </si>
  <si>
    <t>широта 53.551322, долгота 49.460639</t>
  </si>
  <si>
    <t>Регенерация масла</t>
  </si>
  <si>
    <t>Очистка механических примесей в масле методом кларификации  после одного цикла очистки до 0,08 %, после регенерации до  0,005%       
Очистка воды  в масле после одного цикла очистки его методом пурификации при исходном содержании воды до 1 %, после регенерации до 0,05 %</t>
  </si>
  <si>
    <t>150</t>
  </si>
  <si>
    <t>110</t>
  </si>
  <si>
    <t>96,2</t>
  </si>
  <si>
    <t>183</t>
  </si>
  <si>
    <t>отходы не принимаются от других юридических или физических лиц</t>
  </si>
  <si>
    <t>не производится</t>
  </si>
  <si>
    <t>не образуются</t>
  </si>
  <si>
    <t>ГЭЭ не проводилась</t>
  </si>
  <si>
    <t>серия 63 № ОТ-0240 от 18.11.2016</t>
  </si>
  <si>
    <t>Свидельство о праве собственности серия 63-АА от 16.02.2001 г.</t>
  </si>
  <si>
    <t>63.СЦ.04.000.Т.000102.01.19 от 31.01.2019</t>
  </si>
  <si>
    <t>Размер СЗЗ для ПАО «КуйбышевАзот» от границ контуров его производственных объектов составит:
- в северном направлении – 1000 м;
-в северо-восточном  направлении – 1000 м;
- в восточном направлении – 1000 м;
- в юго-восточном направлении – 1000 м;
- в южном направлении – 1000 м;
- в юго-западном направлении –930 м;
- в западном направлении – переменного размера от 0 м (граница промплощадки) до 185 м;
- в северо-западном направлении – переменного размера от 0 м (граница промплощадки) до 200 м.</t>
  </si>
  <si>
    <t>да</t>
  </si>
  <si>
    <t>превышений ПДК не выявлено</t>
  </si>
  <si>
    <t>защита от разливов нефтепродуктов</t>
  </si>
  <si>
    <t xml:space="preserve">Наименование объекта, на который передаются отходы для утилизации </t>
  </si>
  <si>
    <t>ООО "Строймаплен"</t>
  </si>
  <si>
    <t xml:space="preserve">ИНН </t>
  </si>
  <si>
    <t xml:space="preserve">Наименование </t>
  </si>
  <si>
    <t>ИНН 6340000880</t>
  </si>
  <si>
    <t xml:space="preserve">Кадастровый номер земельного участка </t>
  </si>
  <si>
    <t>63:23:1708002:180</t>
  </si>
  <si>
    <t xml:space="preserve">Точный адрес фактического местоположения </t>
  </si>
  <si>
    <t>446328, Самарская область, Кинель-Черкасский район, в границах бывшего колхоза им. Куйбышева.</t>
  </si>
  <si>
    <t xml:space="preserve"> 53.30948 с.ш., 51.328211 в.д.</t>
  </si>
  <si>
    <t>"Сырье вторичное пласмассовое"        ТУ 38.32.33-005-33514381-2018,  «Сырье вторичное бумажное и картонное» ТУ 38.3232-006-33514381-2018.                                           Технология производства поддонов деревянных ТУ 5369-003-33514381-2015.</t>
  </si>
  <si>
    <t>Сырье вторичное пласмассовое получают методом прессования, дробления, гранулирования  п/э упаковки, отходов роизводства пленки п/э, лома п/э тары, п/э поддонов и т.д.   Сырье вторичное бумажное и картонное получают методом очистки и прессования бумажной и картонной упаковки.                                          Поддон деревянный получают методом ремонта поддонов, вышедших из употребления</t>
  </si>
  <si>
    <t>2000</t>
  </si>
  <si>
    <t>1700</t>
  </si>
  <si>
    <t>1723,62</t>
  </si>
  <si>
    <t>код ФККО 43812281514</t>
  </si>
  <si>
    <t>код ФККО 43812323514</t>
  </si>
  <si>
    <t>код ФККО 33541191514</t>
  </si>
  <si>
    <t>код ФККО 43811201514</t>
  </si>
  <si>
    <t>код ФККО 40513111205</t>
  </si>
  <si>
    <t>код ФККО 30529191205</t>
  </si>
  <si>
    <t>Наименование "Сырье вторичное пластмассовое"</t>
  </si>
  <si>
    <t>Наименование "Бочка полиэтиленовая 127 литров б/у (не для пищевых продуктов) Емкость кубовая б/у (не для пищевых продуктов)"</t>
  </si>
  <si>
    <t>Наименование "Макулатура МС-9В"</t>
  </si>
  <si>
    <t>Наименование "Поддон деревянный"</t>
  </si>
  <si>
    <t>Вологрейная котельная ООО "Строймаплен" на твердом топливе</t>
  </si>
  <si>
    <t xml:space="preserve">тип отхода </t>
  </si>
  <si>
    <t>"Прочие несортированные древесные отходы из натуральной чистой древесины"</t>
  </si>
  <si>
    <t>63№ОТ-0375 от 04.12.2018г.</t>
  </si>
  <si>
    <t>63.СЦ.04.000.Т.001719.09.17</t>
  </si>
  <si>
    <t>Да</t>
  </si>
  <si>
    <t>Общество с ограниченной ответственностью "Поволжский шиноперерабатывающий завод" (ООО "ПШПЗ")</t>
  </si>
  <si>
    <t>ООО "ПШПЗ"</t>
  </si>
  <si>
    <t>63:09:0102157:27</t>
  </si>
  <si>
    <t>445043, Самарская обл., г. Тольятти, ул. Северная, д. 34</t>
  </si>
  <si>
    <t xml:space="preserve">т.2:   х-430251,78  y-1314600,43                                                                          т.28: х-430245,96  у-1314640,51                                т.30: х-430416,06  у-1314668,96                  т.31: х-430420,67  у-1314634,72                                 т.33: х-430462,31  у-1314640,71                          т.34: х-430463,32  у-1314633,49  </t>
  </si>
  <si>
    <t>Три автоматизированные линии по утилизации изношенных автомобильных шин и отходов РТИ «Sagama Pneumatico 700»</t>
  </si>
  <si>
    <t>Суть технологии утилизации -механическое измельчение.  Продуктом переработки является:
- металлический корд двух типов: металлическая проволока и бортовое кольцо (толстая   проволока);
- текстильный корд;
- резиновая крошка 4-х фракций: менее 0,63 мм, 0,63-2,5 мм, 2,5-4,0 мм и  4,0-6 мм.</t>
  </si>
  <si>
    <t>6350,0</t>
  </si>
  <si>
    <t>2184,97</t>
  </si>
  <si>
    <t>2419,657</t>
  </si>
  <si>
    <t>6046,16</t>
  </si>
  <si>
    <t>сумма    2419,657</t>
  </si>
  <si>
    <t>металлический корд двух типов: металличекая проволока и бортовое кольцо (толстая проволока)</t>
  </si>
  <si>
    <t>тексильный корд</t>
  </si>
  <si>
    <t xml:space="preserve">резиновая крошка 4 фракций: менее 0,7 м, 0,7-2,0 мм, 2,0-4,0 мм, 4,0-6,0 мм </t>
  </si>
  <si>
    <t>не требуется</t>
  </si>
  <si>
    <t>от 18.12.2017 г. Серия 63 № ОТ-0334</t>
  </si>
  <si>
    <t>программа производственного экологического контроля имеется</t>
  </si>
  <si>
    <t>превышений ПДК нет</t>
  </si>
  <si>
    <t>площадки накопления отходов имеют водонепроницаемое покрытие, оборудование оснащено встроенными плеулавливающими устровйсвами, расположено в производственном корпусе</t>
  </si>
  <si>
    <t>ООО "ПППО"</t>
  </si>
  <si>
    <t>АО "АВТОВАЗ"</t>
  </si>
  <si>
    <t>63:09:0102158:1370</t>
  </si>
  <si>
    <t>Самарская обл., г. Тольятти, ул. Вокзальная, 98</t>
  </si>
  <si>
    <t>53.571867, 49.254753</t>
  </si>
  <si>
    <t>Регенерация отработанного растворителя</t>
  </si>
  <si>
    <t>Регенерация отработанного растворителя методом дистилляции по принципу выпаривания</t>
  </si>
  <si>
    <t>Изготовление вторичных полиэтиленовых гранул (ПВД)</t>
  </si>
  <si>
    <t>Сортировка пленки, измельчение в установке, агломерация (расплавление и спекание) и далее гранулирование</t>
  </si>
  <si>
    <t>Вторичные полиэтиленовые гранулы ПВД</t>
  </si>
  <si>
    <t>Регенерированный растворитель</t>
  </si>
  <si>
    <t>Полигон ПО "Даниловский-2"
ООО "Экология"</t>
  </si>
  <si>
    <t>г. Тольятти, б-р Луначарского, 8-177</t>
  </si>
  <si>
    <t>Отходы (остатки) сортировки отходов пластмасс, не пригодные для утилизации</t>
  </si>
  <si>
    <t>нет</t>
  </si>
  <si>
    <t>63 № ОТ-0052 от 09.08.2017</t>
  </si>
  <si>
    <t>Договор аренды № 905993 от 20.02.2018</t>
  </si>
  <si>
    <t>73.ФУ.04.000.Т.000072.07.16 от 20.07.2016</t>
  </si>
  <si>
    <t>Имеется программа производственного экологического контроля</t>
  </si>
  <si>
    <t>Общество с ограниченной ответственностью "Новокуйбышевский завод масел и присадок" (ООО "НЗМП")</t>
  </si>
  <si>
    <t>Установка утилизации шламов ООО "НЗМП"</t>
  </si>
  <si>
    <t>63:04:0301025:77</t>
  </si>
  <si>
    <t>Г. Новокуйбышевск, ул. Производственная 2-С</t>
  </si>
  <si>
    <t>53.090300   49.906600</t>
  </si>
  <si>
    <t>Технология получения добавки к топливу «Седиментал-Т» с последующим приготовлением топлива нефтяного «Мазут-Т»</t>
  </si>
  <si>
    <t>Физико-механический метод. Смешение соответствующих н/содержащих отходов с соответствующими видами н/продуктов, дальнейшее проведение процедур подогрева и охлаждения для получения сконцентрированной смеси, измельчение механических примесей в сконцентрированной смеси в дезинтеграторе</t>
  </si>
  <si>
    <t>13140,00</t>
  </si>
  <si>
    <t>5356,18</t>
  </si>
  <si>
    <t>Топливо Мазут-Т</t>
  </si>
  <si>
    <t>ООО "Альянс"</t>
  </si>
  <si>
    <t>63:32:1406006:12</t>
  </si>
  <si>
    <t>Самарская обл., Ставропольский р-н, 8,5 км трассы М-5 Москва-Челябинск-Поволжский</t>
  </si>
  <si>
    <t>Регенерация отработанных масел</t>
  </si>
  <si>
    <t>Регенерация отработанных масел на маслоочистительной станции ПСМ-3000</t>
  </si>
  <si>
    <t>161,247</t>
  </si>
  <si>
    <t>181,18</t>
  </si>
  <si>
    <t>7.5.3.8.</t>
  </si>
  <si>
    <t>7.5.3.8.1</t>
  </si>
  <si>
    <t>7.5.3.9.</t>
  </si>
  <si>
    <t>7.5.3.9.1</t>
  </si>
  <si>
    <t>7.5.3.10</t>
  </si>
  <si>
    <t>7.5.3.10.1</t>
  </si>
  <si>
    <t>7.5.3.11.</t>
  </si>
  <si>
    <t>7.5.3.11.1</t>
  </si>
  <si>
    <t>Масла смазочные регенерированные ТУ 19.20.29-001-15099257-2018</t>
  </si>
  <si>
    <t>ЗАО "Экология-Сервис"</t>
  </si>
  <si>
    <t xml:space="preserve">серия 63 № ОТ-0362 от 12 октября 2018г
</t>
  </si>
  <si>
    <t>Акционерное общество "Куйбышевский нефтеперерабатывающий завод" 
(АО "КНПЗ")</t>
  </si>
  <si>
    <t>63:01:0419004:0031</t>
  </si>
  <si>
    <t>Российская Федерация, 443004, г. Самара, ул. Грозненская, 25</t>
  </si>
  <si>
    <t>Вовлечение нефтепродуктов отработанных в повторную переработку (компаундирование в товарный мазут)</t>
  </si>
  <si>
    <t>Утилизация  на предприятии отработанных нефтепродуктов, вовлечение отработанных нефтепродуктов в повторную переработку (компаундирование  товарного мазута)</t>
  </si>
  <si>
    <t>нефтепродукт (компонент товарного мазута)</t>
  </si>
  <si>
    <t>Лицензия на осуществление деятельности по сбору, транспортированию, обработке, утилизации, обезвреживанию, размещению отходов I-IV класса опасности  серия 63 № ОТ-0183 от 30.06.2016 г.</t>
  </si>
  <si>
    <t>63.СЦ.04.000.Т.000702.5.20 от 21.05.2020 г.</t>
  </si>
  <si>
    <t>расчетная граница СЗЗ имеет различное расстояние по направлениям</t>
  </si>
  <si>
    <t>превышения ПДК не выявлены</t>
  </si>
  <si>
    <t>наличие обвалований резервуаров</t>
  </si>
  <si>
    <t>ЗАО "ФОСФОХИМ"</t>
  </si>
  <si>
    <t>63:09:0302053:689</t>
  </si>
  <si>
    <t>Самарская обл., г. Тольятти, ул. Новозаводская, 2д</t>
  </si>
  <si>
    <t xml:space="preserve"> </t>
  </si>
  <si>
    <t>Вторичная переработка отходов масел- производство смазочных материалов</t>
  </si>
  <si>
    <t>Метод основан на загущении дисперсионной среды (отходы масел и (или)  минеральные и синтетические масла) солями высших жирных кислот (мылами) , полученными при нейтрализации органических жирных кислот гидроксидами металлов</t>
  </si>
  <si>
    <t>4800</t>
  </si>
  <si>
    <t xml:space="preserve"> 1246</t>
  </si>
  <si>
    <t>2228,0</t>
  </si>
  <si>
    <t xml:space="preserve"> 2532,0</t>
  </si>
  <si>
    <t>?</t>
  </si>
  <si>
    <t>ПС- солидол жировой</t>
  </si>
  <si>
    <t>ПС- униол-2Ф</t>
  </si>
  <si>
    <t>ПС-литол 24</t>
  </si>
  <si>
    <t>ПС-ИП-1</t>
  </si>
  <si>
    <t>ПС-графитная жировая</t>
  </si>
  <si>
    <t>приказ Гл. управления природных ресурсов и ООС МПР России по Самарской обл. от 03.09.2004г № 1217-Э</t>
  </si>
  <si>
    <t>серия 63 № ОТ-0080 лт 15.03.2018г</t>
  </si>
  <si>
    <t xml:space="preserve">свидетельство от 13.09.1999г  серия 63 0170157 </t>
  </si>
  <si>
    <t>№ 63.СЦ.04.000.Т.001272.09.20 от 07.09.2020г</t>
  </si>
  <si>
    <t>150 м в западном , 220м в северном и 300 м в остальных направлениях от границы промплощадки</t>
  </si>
  <si>
    <t>превышения ПДК не наблюдались</t>
  </si>
  <si>
    <t>Сепаратор для улавливания брызг и капель воды из паро-воздушной смеси после оеактора ;холодильник-конденсатор жля конденсации воды и легколетучих фракции масла</t>
  </si>
  <si>
    <t>Не планируется</t>
  </si>
  <si>
    <t>отсутствует</t>
  </si>
  <si>
    <t>Объект 1
Площадка переработки замазученных грунтов на Михайловско-Коханском месторождении</t>
  </si>
  <si>
    <t>Объект 2
Площадка для размещения и переработки нефтесодержащих отходов и пункта приема и очистки жидкой фракции с порывов трубопроводов на Горбатовском месторождении</t>
  </si>
  <si>
    <t>Объект 3
Площадка переработки нефтесодержащих отходов на Кулешовском месторождении</t>
  </si>
  <si>
    <t>АО "Самаранефтегаз"</t>
  </si>
  <si>
    <t xml:space="preserve"> 63:23:1113003:89</t>
  </si>
  <si>
    <t>63:17:1801001:541</t>
  </si>
  <si>
    <t>63:13:0403010:238</t>
  </si>
  <si>
    <t>Кинель-Черкасский район, 3,4 км к северо-востоку от п. Первомайский</t>
  </si>
  <si>
    <t>Волжский район, в 2,5 км к востоку от с. Ровно-Владимировка</t>
  </si>
  <si>
    <t>Богатовский район, в 6 км к северу от г. Нефтегорск</t>
  </si>
  <si>
    <t>53º 19' 26,5'' ; 51º 32' 20,0''</t>
  </si>
  <si>
    <t>52º 54' 42,3'' ; 50º 19' 9,49''</t>
  </si>
  <si>
    <t>52º 52' 4,24'' ; 51º 11' 3,97''</t>
  </si>
  <si>
    <t>биодеструкция</t>
  </si>
  <si>
    <t>биологическая ремедиация нефтезагрязненных грунтов с получением рекультивационного материала</t>
  </si>
  <si>
    <t>13750</t>
  </si>
  <si>
    <t>12250</t>
  </si>
  <si>
    <t>3700</t>
  </si>
  <si>
    <t>8491,25</t>
  </si>
  <si>
    <t>2345,54</t>
  </si>
  <si>
    <t>3095</t>
  </si>
  <si>
    <t>6793</t>
  </si>
  <si>
    <t>1876,43</t>
  </si>
  <si>
    <t>2476</t>
  </si>
  <si>
    <t>—</t>
  </si>
  <si>
    <t>Активный грунт</t>
  </si>
  <si>
    <t>№ 866-9 от 28.12.2009</t>
  </si>
  <si>
    <t>№ 788 от 09.08.2013</t>
  </si>
  <si>
    <t>№ 476 от 22.04.2016</t>
  </si>
  <si>
    <t>№ОТ-0050 от 17.07.2018</t>
  </si>
  <si>
    <t>Свидетельство о собственности от 20.09.2011 серия 63-АЖ №320890</t>
  </si>
  <si>
    <t>Инвентарная карточка №168631 от 30.06.2020; Инвентарная карточка №168628 от 31.07.2020</t>
  </si>
  <si>
    <t>Инвентарная карточка №246140 от 37.07.2020</t>
  </si>
  <si>
    <t>Решение Управления Роспотребнадзора по Самарской области № 423 от 30.12.2019</t>
  </si>
  <si>
    <t>Решение Управления Роспотребнадзора по Самарской области № 421 от 30.12.2019</t>
  </si>
  <si>
    <t>Решение Управления Роспотребнадзора по Самарской области № 422 от 30.12.2019</t>
  </si>
  <si>
    <t>имеется</t>
  </si>
  <si>
    <t>превышения отсутствуют</t>
  </si>
  <si>
    <t>кольцевая защитная дамба по периметру площадки; гидроизоляционное железобетонное экранирование производственных сооружений; асфальтобетонное покрытие подъездных и технологических дорог; гидроизоляционный грунто-пленочный экран пруда-накопителя</t>
  </si>
  <si>
    <t>гидроизоляционное железобетонное экранирование производственных сооружений; асфальтобетонное покрытие подъездных и технологических дорог; гидроизоляционный грунто-пленочный экран пруда-накопителя</t>
  </si>
  <si>
    <t>АО "Отрадненский ГПЗ"</t>
  </si>
  <si>
    <t>63:06:0402007:10</t>
  </si>
  <si>
    <t>РФ, Самарская обл., г.Отрадный, Промзона 3</t>
  </si>
  <si>
    <t>1.404945,24 х 2252291,73                                2. 404620,33 х 2252425,13                                 3. 404508,44 х 2252190,19                                  4. 404329,37 х 2252252,85                          5. 404186,49 х 2251900,76                      6. 404630,89 х 2251628,85</t>
  </si>
  <si>
    <t>Регенерация отхода минеральных масел моторных</t>
  </si>
  <si>
    <t>Осушка под вакуумом отхода минеральных масел моторных и очистка его  от механических примесей</t>
  </si>
  <si>
    <t>90,796</t>
  </si>
  <si>
    <t>53,364</t>
  </si>
  <si>
    <t>55,75</t>
  </si>
  <si>
    <t>62,43</t>
  </si>
  <si>
    <t>Продукция не производится. Регенерированное масло повторно используется в системе смазки компрессорного оборудования.</t>
  </si>
  <si>
    <t xml:space="preserve">Отход не образуется. </t>
  </si>
  <si>
    <t>серия 63 № ОТ-0043 от 27.03.2017 г.</t>
  </si>
  <si>
    <t>свидетельство о праве собственности здания регенерационной установки серия 63-АА № 661515</t>
  </si>
  <si>
    <t>Документы отправлены в ФС Росприроднадзора</t>
  </si>
  <si>
    <t>Имеется</t>
  </si>
  <si>
    <t>Отдельно стоящее здание регенерационной установки, поступление масла на регенерацию осуществляется по герметичным трубопроводам. Регенерированное масло также по герметичным трубопроводам направляется на склад хранения</t>
  </si>
  <si>
    <t>Акционерное общество "Новокуйбышевская нефтехимическая компания"</t>
  </si>
  <si>
    <t>63:04:0301027:718</t>
  </si>
  <si>
    <t>446214, г. Новокуйбышевск, восточная площадка</t>
  </si>
  <si>
    <t>53.086897; 49.888670</t>
  </si>
  <si>
    <t>Цех №14 отделение 1402 Пиролиз углеводородов</t>
  </si>
  <si>
    <t>В компрессорах отделения пиролиза цеха №14 используется индустриальное масло, которое периодически заменяется. Отходы "отходы минеральных масел индустриальных", "обводненные отходы смеси хлоралканов и нефтепродуктов (содержание хлоралканов менее 15%) при технических испытаниях и измерениях" в соответствии с особенностями технологического процесса используют в качестве добавок к жидкому сырью пиролиза в процессе пиролиза углеводородного сырья. Процесс пиролиза углеводородного сырья осуществляется в печах беспламенного горения при температуре 780-850 оС. Процесс пиролиза в цехе №14 отделение 1402 непрерывный. Пирогаз,представляющий собой смесь водорода и углеводородов С1-С5 и выше, компримируется.  В итоге образуется продукция - компримированный пирогаз и смола.</t>
  </si>
  <si>
    <t>0</t>
  </si>
  <si>
    <t>код</t>
  </si>
  <si>
    <t>компримированный пирогаз</t>
  </si>
  <si>
    <t>смола Е5</t>
  </si>
  <si>
    <t>АО " Мягкая кровля"</t>
  </si>
  <si>
    <t>АО "Мягкая кровля"</t>
  </si>
  <si>
    <t>63:01:0123006:514</t>
  </si>
  <si>
    <t>443017, г. Самара, ул. Белогородская, дом 1</t>
  </si>
  <si>
    <t xml:space="preserve">53.172401, 50.194887
</t>
  </si>
  <si>
    <t xml:space="preserve">Переработка макулатуры </t>
  </si>
  <si>
    <t>Макулатура , после ручной сортировки попадет в гидроразбиватель ,где  смешивается с водой и под действием ударной силы разволокняется.Далее бумажная масса направляется на сушку и формируется полотно картона.</t>
  </si>
  <si>
    <t>42</t>
  </si>
  <si>
    <t>36</t>
  </si>
  <si>
    <t>40480</t>
  </si>
  <si>
    <t>3 06 119 35 39 5</t>
  </si>
  <si>
    <t xml:space="preserve">Картон коробочный ГОСТ 200 </t>
  </si>
  <si>
    <t xml:space="preserve">Картон коробочный ГОСТ 250 </t>
  </si>
  <si>
    <t>Картон коробочный ГОСТ 340</t>
  </si>
  <si>
    <t>Картон коробочный ГОСТ 350</t>
  </si>
  <si>
    <t xml:space="preserve">Картон коробочный ГОСТ 300 </t>
  </si>
  <si>
    <t>Картон коробочный ГОСТ 400</t>
  </si>
  <si>
    <t>8.3.7.</t>
  </si>
  <si>
    <t>Картон коробочный (кровля) М230</t>
  </si>
  <si>
    <t>8.3.7.1.</t>
  </si>
  <si>
    <t>8.3.7.2.</t>
  </si>
  <si>
    <t>ГУП "Экология"</t>
  </si>
  <si>
    <t>Полигон ТБО "Преображенка"</t>
  </si>
  <si>
    <t xml:space="preserve">макулатура </t>
  </si>
  <si>
    <t xml:space="preserve">4 05 811 01 60 5 </t>
  </si>
  <si>
    <t>V</t>
  </si>
  <si>
    <t>серия 63 № ОТ-0060</t>
  </si>
  <si>
    <t>Решение № 236 от  15.10.2019 г.</t>
  </si>
  <si>
    <t>ПЭК</t>
  </si>
</sst>
</file>

<file path=xl/styles.xml><?xml version="1.0" encoding="utf-8"?>
<styleSheet xmlns="http://schemas.openxmlformats.org/spreadsheetml/2006/main">
  <numFmts count="3">
    <numFmt formatCode="dd/mm/yy\ hh:mm" numFmtId="164"/>
    <numFmt formatCode="#,##0.000" numFmtId="165"/>
    <numFmt formatCode="#,##0.0" numFmtId="166"/>
  </numFmts>
  <fonts count="19">
    <font>
      <name val="Calibri"/>
      <family val="2"/>
      <color theme="1"/>
      <sz val="11"/>
      <scheme val="minor"/>
    </font>
    <font>
      <name val="Calibri"/>
      <charset val="204"/>
      <family val="2"/>
      <color theme="1"/>
      <sz val="11"/>
      <scheme val="minor"/>
    </font>
    <font>
      <name val="Times New Roman"/>
      <charset val="204"/>
      <family val="1"/>
      <b val="1"/>
      <color theme="1"/>
      <sz val="14"/>
    </font>
    <font>
      <name val="Calibri"/>
      <charset val="204"/>
      <family val="2"/>
      <color indexed="8"/>
      <sz val="11"/>
    </font>
    <font>
      <name val="Times New Roman"/>
      <charset val="204"/>
      <family val="1"/>
      <b val="1"/>
      <color rgb="FFFF0000"/>
      <sz val="11"/>
    </font>
    <font>
      <name val="Times New Roman"/>
      <charset val="204"/>
      <family val="1"/>
      <b val="1"/>
      <color theme="1"/>
      <sz val="10"/>
    </font>
    <font>
      <name val="Times New Roman"/>
      <charset val="204"/>
      <family val="1"/>
      <b val="1"/>
      <sz val="11"/>
    </font>
    <font>
      <name val="Times New Roman"/>
      <charset val="204"/>
      <family val="1"/>
      <b val="1"/>
      <color theme="1"/>
      <sz val="11"/>
    </font>
    <font>
      <name val="Times New Roman"/>
      <charset val="204"/>
      <family val="1"/>
      <color theme="1"/>
      <sz val="11"/>
    </font>
    <font>
      <name val="Times New Roman"/>
      <charset val="204"/>
      <family val="1"/>
      <sz val="11"/>
    </font>
    <font>
      <name val="Times New Roman"/>
      <charset val="204"/>
      <family val="1"/>
      <b val="1"/>
      <color rgb="FF0070C0"/>
      <sz val="11"/>
    </font>
    <font>
      <name val="Times New Roman"/>
      <charset val="204"/>
      <family val="1"/>
      <color theme="1"/>
      <sz val="12"/>
    </font>
    <font>
      <name val="Tahoma"/>
      <family val="2"/>
      <b val="1"/>
      <color indexed="81"/>
      <sz val="9"/>
    </font>
    <font>
      <name val="Tahoma"/>
      <family val="2"/>
      <color indexed="81"/>
      <sz val="9"/>
    </font>
    <font>
      <name val="Calibri"/>
      <charset val="204"/>
      <family val="2"/>
      <color theme="1"/>
      <sz val="14"/>
      <scheme val="minor"/>
    </font>
    <font>
      <name val="Times New Roman"/>
      <charset val="204"/>
      <family val="1"/>
      <b val="1"/>
      <color theme="1"/>
      <sz val="16"/>
    </font>
    <font>
      <name val="Calibri"/>
      <charset val="204"/>
      <family val="2"/>
      <sz val="11"/>
    </font>
    <font>
      <name val="Calibri"/>
      <charset val="204"/>
      <family val="2"/>
      <b val="1"/>
      <sz val="11"/>
    </font>
    <font>
      <name val="Times New Roman"/>
      <charset val="204"/>
      <family val="1"/>
      <color rgb="FFFF0000"/>
      <sz val="11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borderId="0" fillId="0" fontId="0" numFmtId="0"/>
    <xf borderId="0" fillId="0" fontId="1" numFmtId="0"/>
    <xf borderId="0" fillId="0" fontId="3" numFmtId="0"/>
  </cellStyleXfs>
  <cellXfs count="119">
    <xf borderId="0" fillId="0" fontId="0" numFmtId="0" pivotButton="0" quotePrefix="0" xfId="0"/>
    <xf borderId="0" fillId="0" fontId="1" numFmtId="0" pivotButton="0" quotePrefix="0" xfId="1"/>
    <xf applyAlignment="1" borderId="0" fillId="0" fontId="2" numFmtId="0" pivotButton="0" quotePrefix="0" xfId="1">
      <alignment horizontal="right"/>
    </xf>
    <xf applyAlignment="1" borderId="0" fillId="0" fontId="4" numFmtId="0" pivotButton="0" quotePrefix="0" xfId="2">
      <alignment horizontal="center" vertical="center"/>
    </xf>
    <xf borderId="0" fillId="0" fontId="4" numFmtId="0" pivotButton="0" quotePrefix="0" xfId="1"/>
    <xf applyAlignment="1" borderId="1" fillId="0" fontId="5" numFmtId="0" pivotButton="0" quotePrefix="0" xfId="1">
      <alignment horizontal="center" vertical="center" wrapText="1"/>
    </xf>
    <xf applyAlignment="1" borderId="1" fillId="2" fontId="6" numFmtId="0" pivotButton="0" quotePrefix="0" xfId="1">
      <alignment horizontal="center" vertical="center" wrapText="1"/>
    </xf>
    <xf applyAlignment="1" borderId="1" fillId="0" fontId="7" numFmtId="49" pivotButton="0" quotePrefix="0" xfId="1">
      <alignment horizontal="center" vertical="center" wrapText="1"/>
    </xf>
    <xf applyAlignment="1" borderId="1" fillId="0" fontId="6" numFmtId="0" pivotButton="0" quotePrefix="0" xfId="1">
      <alignment vertical="center"/>
    </xf>
    <xf borderId="0" fillId="0" fontId="7" numFmtId="0" pivotButton="0" quotePrefix="0" xfId="1"/>
    <xf applyAlignment="1" borderId="1" fillId="0" fontId="8" numFmtId="49" pivotButton="0" quotePrefix="0" xfId="1">
      <alignment horizontal="center" vertical="center" wrapText="1"/>
    </xf>
    <xf applyAlignment="1" borderId="1" fillId="0" fontId="9" numFmtId="0" pivotButton="0" quotePrefix="0" xfId="1">
      <alignment horizontal="left" indent="2" vertical="center" wrapText="1"/>
    </xf>
    <xf applyAlignment="1" borderId="1" fillId="3" fontId="9" numFmtId="0" pivotButton="0" quotePrefix="0" xfId="2">
      <alignment horizontal="center" vertical="center" wrapText="1"/>
    </xf>
    <xf borderId="0" fillId="0" fontId="8" numFmtId="0" pivotButton="0" quotePrefix="0" xfId="1"/>
    <xf applyAlignment="1" borderId="1" fillId="0" fontId="7" numFmtId="0" pivotButton="0" quotePrefix="0" xfId="1">
      <alignment horizontal="center" vertical="center" wrapText="1"/>
    </xf>
    <xf applyAlignment="1" borderId="1" fillId="0" fontId="8" numFmtId="0" pivotButton="0" quotePrefix="0" xfId="1">
      <alignment horizontal="center" vertical="center" wrapText="1"/>
    </xf>
    <xf applyAlignment="1" borderId="1" fillId="3" fontId="9" numFmtId="164" pivotButton="0" quotePrefix="0" xfId="2">
      <alignment horizontal="center" vertical="center" wrapText="1"/>
    </xf>
    <xf applyAlignment="1" borderId="1" fillId="3" fontId="9" numFmtId="0" pivotButton="0" quotePrefix="0" xfId="2">
      <alignment horizontal="left" vertical="center" wrapText="1"/>
    </xf>
    <xf applyAlignment="1" borderId="1" fillId="3" fontId="9" numFmtId="0" pivotButton="0" quotePrefix="0" xfId="1">
      <alignment horizontal="center" vertical="center" wrapText="1"/>
    </xf>
    <xf applyAlignment="1" borderId="1" fillId="0" fontId="7" numFmtId="0" pivotButton="0" quotePrefix="0" xfId="1">
      <alignment horizontal="center" vertical="center"/>
    </xf>
    <xf applyAlignment="1" borderId="1" fillId="0" fontId="10" numFmtId="0" pivotButton="0" quotePrefix="0" xfId="1">
      <alignment vertical="center"/>
    </xf>
    <xf applyAlignment="1" borderId="1" fillId="0" fontId="8" numFmtId="0" pivotButton="0" quotePrefix="0" xfId="1">
      <alignment horizontal="center" vertical="center"/>
    </xf>
    <xf applyAlignment="1" borderId="1" fillId="3" fontId="9" numFmtId="49" pivotButton="0" quotePrefix="0" xfId="1">
      <alignment horizontal="center" vertical="center" wrapText="1"/>
    </xf>
    <xf applyAlignment="1" borderId="1" fillId="0" fontId="6" numFmtId="0" pivotButton="0" quotePrefix="0" xfId="1">
      <alignment horizontal="center" vertical="center" wrapText="1"/>
    </xf>
    <xf applyAlignment="1" borderId="1" fillId="3" fontId="6" numFmtId="49" pivotButton="0" quotePrefix="0" xfId="1">
      <alignment horizontal="center" vertical="center" wrapText="1"/>
    </xf>
    <xf applyAlignment="1" borderId="1" fillId="0" fontId="9" numFmtId="0" pivotButton="0" quotePrefix="0" xfId="1">
      <alignment vertical="center"/>
    </xf>
    <xf applyAlignment="1" borderId="1" fillId="0" fontId="9" numFmtId="0" pivotButton="0" quotePrefix="0" xfId="1">
      <alignment horizontal="center" vertical="center" wrapText="1"/>
    </xf>
    <xf applyAlignment="1" borderId="1" fillId="0" fontId="6" numFmtId="0" pivotButton="0" quotePrefix="0" xfId="1">
      <alignment vertical="center" wrapText="1"/>
    </xf>
    <xf applyAlignment="1" borderId="2" fillId="0" fontId="6" numFmtId="0" pivotButton="0" quotePrefix="0" xfId="1">
      <alignment vertical="center"/>
    </xf>
    <xf applyAlignment="1" borderId="1" fillId="0" fontId="9" numFmtId="0" pivotButton="0" quotePrefix="0" xfId="1">
      <alignment horizontal="left" vertical="center" wrapText="1"/>
    </xf>
    <xf applyAlignment="1" borderId="1" fillId="3" fontId="9" numFmtId="4" pivotButton="0" quotePrefix="0" xfId="1">
      <alignment horizontal="center" vertical="center" wrapText="1"/>
    </xf>
    <xf applyAlignment="1" borderId="1" fillId="0" fontId="8" numFmtId="14" pivotButton="0" quotePrefix="0" xfId="1">
      <alignment horizontal="center" vertical="center"/>
    </xf>
    <xf applyAlignment="1" borderId="1" fillId="0" fontId="6" numFmtId="0" pivotButton="0" quotePrefix="0" xfId="1">
      <alignment horizontal="center" vertical="center"/>
    </xf>
    <xf applyAlignment="1" borderId="1" fillId="0" fontId="6" numFmtId="4" pivotButton="0" quotePrefix="0" xfId="1">
      <alignment horizontal="center" vertical="center" wrapText="1"/>
    </xf>
    <xf applyAlignment="1" borderId="1" fillId="0" fontId="9" numFmtId="0" pivotButton="0" quotePrefix="0" xfId="1">
      <alignment horizontal="center" vertical="center"/>
    </xf>
    <xf applyAlignment="1" borderId="1" fillId="0" fontId="10" numFmtId="0" pivotButton="0" quotePrefix="0" xfId="1">
      <alignment horizontal="center" vertical="center"/>
    </xf>
    <xf applyAlignment="1" borderId="1" fillId="0" fontId="10" numFmtId="0" pivotButton="0" quotePrefix="0" xfId="1">
      <alignment horizontal="left" indent="2" vertical="center" wrapText="1"/>
    </xf>
    <xf applyAlignment="1" borderId="1" fillId="0" fontId="6" numFmtId="0" pivotButton="0" quotePrefix="0" xfId="1">
      <alignment horizontal="left" indent="2" vertical="center" wrapText="1"/>
    </xf>
    <xf applyAlignment="1" borderId="1" fillId="3" fontId="6" numFmtId="4" pivotButton="0" quotePrefix="0" xfId="1">
      <alignment horizontal="center" vertical="center" wrapText="1"/>
    </xf>
    <xf applyAlignment="1" borderId="1" fillId="0" fontId="9" numFmtId="0" pivotButton="0" quotePrefix="0" xfId="1">
      <alignment horizontal="left" indent="4" vertical="center" wrapText="1"/>
    </xf>
    <xf applyAlignment="1" borderId="1" fillId="0" fontId="9" numFmtId="0" pivotButton="0" quotePrefix="0" xfId="1">
      <alignment horizontal="left" indent="6" vertical="center" wrapText="1"/>
    </xf>
    <xf applyAlignment="1" borderId="2" fillId="0" fontId="6" numFmtId="0" pivotButton="0" quotePrefix="0" xfId="1">
      <alignment vertical="center" wrapText="1"/>
    </xf>
    <xf borderId="0" fillId="0" fontId="9" numFmtId="0" pivotButton="0" quotePrefix="0" xfId="1"/>
    <xf applyAlignment="1" borderId="1" fillId="0" fontId="9" numFmtId="4" pivotButton="0" quotePrefix="0" xfId="1">
      <alignment horizontal="center" vertical="center"/>
    </xf>
    <xf applyAlignment="1" borderId="2" fillId="0" fontId="10" numFmtId="0" pivotButton="0" quotePrefix="0" xfId="1">
      <alignment vertical="center" wrapText="1"/>
    </xf>
    <xf applyAlignment="1" borderId="1" fillId="0" fontId="8" numFmtId="14" pivotButton="0" quotePrefix="0" xfId="1">
      <alignment horizontal="center" vertical="center" wrapText="1"/>
    </xf>
    <xf applyAlignment="1" borderId="1" fillId="0" fontId="9" numFmtId="0" pivotButton="0" quotePrefix="0" xfId="1">
      <alignment horizontal="left" indent="3" vertical="center" wrapText="1"/>
    </xf>
    <xf applyAlignment="1" borderId="2" fillId="0" fontId="9" numFmtId="0" pivotButton="0" quotePrefix="0" xfId="1">
      <alignment horizontal="left" indent="3" vertical="center" wrapText="1"/>
    </xf>
    <xf applyAlignment="1" borderId="2" fillId="0" fontId="9" numFmtId="0" pivotButton="0" quotePrefix="0" xfId="1">
      <alignment horizontal="center" vertical="center" wrapText="1"/>
    </xf>
    <xf applyAlignment="1" borderId="1" fillId="0" fontId="10" numFmtId="14" pivotButton="0" quotePrefix="0" xfId="1">
      <alignment horizontal="center" vertical="center"/>
    </xf>
    <xf applyAlignment="1" borderId="1" fillId="4" fontId="11" numFmtId="0" pivotButton="0" quotePrefix="0" xfId="1">
      <alignment vertical="center" wrapText="1"/>
    </xf>
    <xf applyAlignment="1" borderId="1" fillId="3" fontId="9" numFmtId="165" pivotButton="0" quotePrefix="0" xfId="1">
      <alignment horizontal="right" vertical="center" wrapText="1"/>
    </xf>
    <xf applyAlignment="1" borderId="1" fillId="3" fontId="9" numFmtId="4" pivotButton="0" quotePrefix="0" xfId="1">
      <alignment horizontal="right" vertical="center" wrapText="1"/>
    </xf>
    <xf applyAlignment="1" borderId="1" fillId="0" fontId="6" numFmtId="0" pivotButton="0" quotePrefix="0" xfId="1">
      <alignment horizontal="left" vertical="center" wrapText="1"/>
    </xf>
    <xf applyAlignment="1" applyProtection="1" borderId="1" fillId="0" fontId="7" numFmtId="0" pivotButton="0" quotePrefix="0" xfId="1">
      <alignment horizontal="center" vertical="center"/>
      <protection hidden="0" locked="0"/>
    </xf>
    <xf applyAlignment="1" applyProtection="1" borderId="1" fillId="0" fontId="6" numFmtId="0" pivotButton="0" quotePrefix="0" xfId="1">
      <alignment vertical="center" wrapText="1"/>
      <protection hidden="0" locked="0"/>
    </xf>
    <xf applyAlignment="1" applyProtection="1" borderId="1" fillId="0" fontId="6" numFmtId="0" pivotButton="0" quotePrefix="0" xfId="1">
      <alignment horizontal="center" vertical="center" wrapText="1"/>
      <protection hidden="0" locked="0"/>
    </xf>
    <xf applyAlignment="1" applyProtection="1" borderId="1" fillId="0" fontId="6" numFmtId="0" pivotButton="0" quotePrefix="0" xfId="1">
      <alignment vertical="center"/>
      <protection hidden="0" locked="0"/>
    </xf>
    <xf applyAlignment="1" applyProtection="1" borderId="1" fillId="0" fontId="8" numFmtId="16" pivotButton="0" quotePrefix="0" xfId="1">
      <alignment horizontal="center" vertical="center"/>
      <protection hidden="0" locked="0"/>
    </xf>
    <xf applyAlignment="1" applyProtection="1" borderId="1" fillId="0" fontId="9" numFmtId="0" pivotButton="0" quotePrefix="0" xfId="1">
      <alignment horizontal="left" indent="2" vertical="center" wrapText="1"/>
      <protection hidden="0" locked="0"/>
    </xf>
    <xf applyAlignment="1" applyProtection="1" borderId="1" fillId="0" fontId="9" numFmtId="0" pivotButton="0" quotePrefix="0" xfId="1">
      <alignment horizontal="center" vertical="center" wrapText="1"/>
      <protection hidden="0" locked="0"/>
    </xf>
    <xf applyAlignment="1" applyProtection="1" borderId="1" fillId="3" fontId="9" numFmtId="166" pivotButton="0" quotePrefix="0" xfId="1">
      <alignment horizontal="center" vertical="center" wrapText="1"/>
      <protection hidden="0" locked="0"/>
    </xf>
    <xf applyAlignment="1" applyProtection="1" borderId="1" fillId="3" fontId="9" numFmtId="4" pivotButton="0" quotePrefix="0" xfId="1">
      <alignment horizontal="center" vertical="center" wrapText="1"/>
      <protection hidden="0" locked="0"/>
    </xf>
    <xf applyAlignment="1" applyProtection="1" borderId="1" fillId="0" fontId="8" numFmtId="16" pivotButton="0" quotePrefix="0" xfId="1">
      <alignment horizontal="center"/>
      <protection hidden="0" locked="0"/>
    </xf>
    <xf applyAlignment="1" applyProtection="1" borderId="1" fillId="0" fontId="8" numFmtId="0" pivotButton="0" quotePrefix="0" xfId="1">
      <alignment horizontal="left" indent="4"/>
      <protection hidden="0" locked="0"/>
    </xf>
    <xf applyAlignment="1" applyProtection="1" borderId="1" fillId="0" fontId="8" numFmtId="0" pivotButton="0" quotePrefix="0" xfId="1">
      <alignment horizontal="center" vertical="center"/>
      <protection hidden="0" locked="0"/>
    </xf>
    <xf borderId="0" fillId="0" fontId="2" numFmtId="0" pivotButton="0" quotePrefix="0" xfId="1"/>
    <xf borderId="0" fillId="0" fontId="14" numFmtId="0" pivotButton="0" quotePrefix="0" xfId="1"/>
    <xf applyAlignment="1" borderId="0" fillId="0" fontId="10" numFmtId="0" pivotButton="0" quotePrefix="0" xfId="1">
      <alignment horizontal="right"/>
    </xf>
    <xf applyAlignment="1" borderId="1" fillId="0" fontId="9" numFmtId="4" pivotButton="0" quotePrefix="0" xfId="1">
      <alignment horizontal="center" vertical="center"/>
    </xf>
    <xf borderId="1" fillId="0" fontId="1" numFmtId="0" pivotButton="0" quotePrefix="0" xfId="1"/>
    <xf borderId="0" fillId="3" fontId="15" numFmtId="0" pivotButton="0" quotePrefix="0" xfId="1"/>
    <xf borderId="0" fillId="0" fontId="11" numFmtId="0" pivotButton="0" quotePrefix="0" xfId="1"/>
    <xf borderId="0" fillId="4" fontId="15" numFmtId="0" pivotButton="0" quotePrefix="0" xfId="1"/>
    <xf applyAlignment="1" borderId="1" fillId="0" fontId="9" numFmtId="4" pivotButton="0" quotePrefix="0" xfId="1">
      <alignment horizontal="center" vertical="distributed"/>
    </xf>
    <xf applyAlignment="1" applyProtection="1" borderId="1" fillId="0" fontId="6" numFmtId="0" pivotButton="0" quotePrefix="0" xfId="1">
      <alignment horizontal="center" vertical="center"/>
      <protection hidden="0" locked="0"/>
    </xf>
    <xf borderId="0" fillId="0" fontId="15" numFmtId="0" pivotButton="0" quotePrefix="0" xfId="1"/>
    <xf applyAlignment="1" borderId="1" fillId="0" fontId="6" numFmtId="49" pivotButton="0" quotePrefix="0" xfId="1">
      <alignment horizontal="center" vertical="center" wrapText="1"/>
    </xf>
    <xf applyAlignment="1" borderId="1" fillId="3" fontId="16" numFmtId="4" pivotButton="0" quotePrefix="0" xfId="1">
      <alignment horizontal="center" vertical="center" wrapText="1"/>
    </xf>
    <xf applyAlignment="1" borderId="1" fillId="3" fontId="16" numFmtId="0" pivotButton="0" quotePrefix="0" xfId="1">
      <alignment horizontal="center" vertical="center" wrapText="1"/>
    </xf>
    <xf applyAlignment="1" borderId="1" fillId="3" fontId="9" numFmtId="165" pivotButton="0" quotePrefix="0" xfId="1">
      <alignment horizontal="center" vertical="center" wrapText="1"/>
    </xf>
    <xf applyAlignment="1" borderId="1" fillId="0" fontId="17" numFmtId="0" pivotButton="0" quotePrefix="0" xfId="1">
      <alignment horizontal="center" vertical="center"/>
    </xf>
    <xf applyAlignment="1" applyProtection="1" borderId="1" fillId="3" fontId="16" numFmtId="166" pivotButton="0" quotePrefix="0" xfId="1">
      <alignment horizontal="center" vertical="center" wrapText="1"/>
      <protection hidden="0" locked="0"/>
    </xf>
    <xf applyAlignment="1" borderId="1" fillId="3" fontId="18" numFmtId="0" pivotButton="0" quotePrefix="0" xfId="1">
      <alignment horizontal="center" vertical="center" wrapText="1"/>
    </xf>
    <xf applyAlignment="1" borderId="1" fillId="3" fontId="18" numFmtId="49" pivotButton="0" quotePrefix="0" xfId="1">
      <alignment horizontal="center" vertical="center" wrapText="1"/>
    </xf>
    <xf applyAlignment="1" borderId="1" fillId="3" fontId="18" numFmtId="4" pivotButton="0" quotePrefix="0" xfId="1">
      <alignment horizontal="center" vertical="center" wrapText="1"/>
    </xf>
    <xf applyAlignment="1" borderId="1" fillId="3" fontId="18" numFmtId="4" pivotButton="0" quotePrefix="0" xfId="1">
      <alignment horizontal="right" vertical="center" wrapText="1"/>
    </xf>
    <xf applyAlignment="1" borderId="1" fillId="3" fontId="6" numFmtId="0" pivotButton="0" quotePrefix="0" xfId="1">
      <alignment horizontal="center" vertical="center" wrapText="1"/>
    </xf>
    <xf applyAlignment="1" borderId="1" fillId="3" fontId="9" numFmtId="0" pivotButton="0" quotePrefix="0" xfId="1">
      <alignment horizontal="center" vertical="center" wrapText="1"/>
    </xf>
    <xf applyAlignment="1" borderId="1" fillId="0" fontId="9" numFmtId="0" pivotButton="0" quotePrefix="0" xfId="1">
      <alignment horizontal="left" indent="6" vertical="center"/>
    </xf>
    <xf applyAlignment="1" borderId="1" fillId="0" fontId="9" numFmtId="4" pivotButton="0" quotePrefix="0" xfId="1">
      <alignment horizontal="center" vertical="center" wrapText="1"/>
    </xf>
    <xf applyAlignment="1" borderId="1" fillId="3" fontId="6" numFmtId="2" pivotButton="0" quotePrefix="0" xfId="1">
      <alignment horizontal="center" vertical="center" wrapText="1"/>
    </xf>
    <xf applyAlignment="1" borderId="1" fillId="3" fontId="9" numFmtId="2" pivotButton="0" quotePrefix="0" xfId="1">
      <alignment horizontal="center" vertical="center" wrapText="1"/>
    </xf>
    <xf applyAlignment="1" borderId="1" fillId="3" fontId="9" numFmtId="3" pivotButton="0" quotePrefix="0" xfId="1">
      <alignment horizontal="center" vertical="center" wrapText="1"/>
    </xf>
    <xf applyAlignment="1" borderId="1" fillId="4" fontId="11" numFmtId="0" pivotButton="0" quotePrefix="0" xfId="1">
      <alignment horizontal="center" vertical="center" wrapText="1"/>
    </xf>
    <xf applyAlignment="1" borderId="0" fillId="0" fontId="14" numFmtId="0" pivotButton="0" quotePrefix="0" xfId="1">
      <alignment horizontal="left"/>
    </xf>
    <xf applyAlignment="1" borderId="0" fillId="0" fontId="8" numFmtId="0" pivotButton="0" quotePrefix="0" xfId="1">
      <alignment horizontal="left"/>
    </xf>
    <xf applyAlignment="1" borderId="0" fillId="0" fontId="4" numFmtId="0" pivotButton="0" quotePrefix="0" xfId="2">
      <alignment horizontal="left" vertical="center"/>
    </xf>
    <xf applyAlignment="1" borderId="1" fillId="0" fontId="6" numFmtId="0" pivotButton="0" quotePrefix="0" xfId="1">
      <alignment horizontal="left" vertical="center"/>
    </xf>
    <xf applyAlignment="1" borderId="1" fillId="3" fontId="9" numFmtId="164" pivotButton="0" quotePrefix="0" xfId="2">
      <alignment horizontal="left" vertical="center" wrapText="1"/>
    </xf>
    <xf applyAlignment="1" borderId="1" fillId="3" fontId="9" numFmtId="0" pivotButton="0" quotePrefix="0" xfId="1">
      <alignment horizontal="left" vertical="center" wrapText="1"/>
    </xf>
    <xf applyAlignment="1" borderId="1" fillId="3" fontId="9" numFmtId="49" pivotButton="0" quotePrefix="0" xfId="1">
      <alignment horizontal="left" vertical="center" wrapText="1"/>
    </xf>
    <xf applyAlignment="1" borderId="1" fillId="3" fontId="6" numFmtId="49" pivotButton="0" quotePrefix="0" xfId="1">
      <alignment horizontal="left" vertical="center" wrapText="1"/>
    </xf>
    <xf applyAlignment="1" borderId="1" fillId="3" fontId="9" numFmtId="4" pivotButton="0" quotePrefix="0" xfId="1">
      <alignment horizontal="left" vertical="center" wrapText="1"/>
    </xf>
    <xf applyAlignment="1" borderId="1" fillId="0" fontId="6" numFmtId="4" pivotButton="0" quotePrefix="0" xfId="1">
      <alignment horizontal="left" vertical="center" wrapText="1"/>
    </xf>
    <xf applyAlignment="1" borderId="1" fillId="3" fontId="6" numFmtId="4" pivotButton="0" quotePrefix="0" xfId="1">
      <alignment horizontal="left" vertical="center" wrapText="1"/>
    </xf>
    <xf applyAlignment="1" borderId="1" fillId="3" fontId="9" numFmtId="0" pivotButton="0" quotePrefix="0" xfId="1">
      <alignment horizontal="left" vertical="center" wrapText="1"/>
    </xf>
    <xf applyAlignment="1" borderId="1" fillId="0" fontId="9" numFmtId="4" pivotButton="0" quotePrefix="0" xfId="1">
      <alignment horizontal="left" vertical="center"/>
    </xf>
    <xf applyAlignment="1" borderId="1" fillId="4" fontId="11" numFmtId="0" pivotButton="0" quotePrefix="0" xfId="1">
      <alignment horizontal="left" vertical="center" wrapText="1"/>
    </xf>
    <xf applyAlignment="1" borderId="1" fillId="3" fontId="9" numFmtId="165" pivotButton="0" quotePrefix="0" xfId="1">
      <alignment horizontal="left" vertical="center" wrapText="1"/>
    </xf>
    <xf applyAlignment="1" applyProtection="1" borderId="1" fillId="0" fontId="6" numFmtId="0" pivotButton="0" quotePrefix="0" xfId="1">
      <alignment horizontal="left" vertical="center"/>
      <protection hidden="0" locked="0"/>
    </xf>
    <xf applyAlignment="1" applyProtection="1" borderId="1" fillId="3" fontId="9" numFmtId="166" pivotButton="0" quotePrefix="0" xfId="1">
      <alignment horizontal="left" vertical="center" wrapText="1"/>
      <protection hidden="0" locked="0"/>
    </xf>
    <xf applyAlignment="1" applyProtection="1" borderId="1" fillId="3" fontId="9" numFmtId="4" pivotButton="0" quotePrefix="0" xfId="1">
      <alignment horizontal="left" vertical="center" wrapText="1"/>
      <protection hidden="0" locked="0"/>
    </xf>
    <xf applyAlignment="1" applyProtection="1" borderId="1" fillId="3" fontId="9" numFmtId="0" pivotButton="0" quotePrefix="0" xfId="2">
      <alignment horizontal="center" vertical="center" wrapText="1"/>
      <protection hidden="0" locked="0"/>
    </xf>
    <xf applyAlignment="1" applyProtection="1" borderId="1" fillId="3" fontId="9" numFmtId="164" pivotButton="0" quotePrefix="0" xfId="2">
      <alignment horizontal="center" vertical="center" wrapText="1"/>
      <protection hidden="0" locked="0"/>
    </xf>
    <xf applyAlignment="1" applyProtection="1" borderId="1" fillId="3" fontId="9" numFmtId="0" pivotButton="0" quotePrefix="0" xfId="2">
      <alignment horizontal="left" vertical="center" wrapText="1"/>
      <protection hidden="0" locked="0"/>
    </xf>
    <xf applyAlignment="1" applyProtection="1" borderId="1" fillId="3" fontId="9" numFmtId="0" pivotButton="0" quotePrefix="0" xfId="1">
      <alignment horizontal="center" vertical="center" wrapText="1"/>
      <protection hidden="0" locked="0"/>
    </xf>
    <xf borderId="0" fillId="0" fontId="6" numFmtId="0" pivotButton="0" quotePrefix="0" xfId="1"/>
    <xf applyAlignment="1" borderId="1" fillId="3" fontId="18" numFmtId="2" pivotButton="0" quotePrefix="0" xfId="1">
      <alignment horizontal="center" vertical="center" wrapText="1"/>
    </xf>
  </cellXfs>
  <cellStyles count="3">
    <cellStyle builtinId="0" name="Обычный" xfId="0"/>
    <cellStyle name="Обычный 2" xfId="1"/>
    <cellStyle name="Обычный 2 2" xfId="2"/>
  </cellStyles>
  <tableStyles count="0" defaultPivotStyle="PivotStyleMedium9" defaultTableStyle="TableStyleMedium2"/>
</styleSheet>
</file>

<file path=xl/_rels/workbook.xml.rels><Relationships xmlns="http://schemas.openxmlformats.org/package/2006/relationships"><Relationship Id="rId1" Target="/xl/worksheets/sheet1.xml" Type="http://schemas.openxmlformats.org/officeDocument/2006/relationships/worksheet"/><Relationship Id="rId2" Target="/xl/worksheets/sheet2.xml" Type="http://schemas.openxmlformats.org/officeDocument/2006/relationships/worksheet"/><Relationship Id="rId3" Target="/xl/worksheets/sheet3.xml" Type="http://schemas.openxmlformats.org/officeDocument/2006/relationships/worksheet"/><Relationship Id="rId4" Target="/xl/worksheets/sheet4.xml" Type="http://schemas.openxmlformats.org/officeDocument/2006/relationships/worksheet"/><Relationship Id="rId5" Target="/xl/worksheets/sheet5.xml" Type="http://schemas.openxmlformats.org/officeDocument/2006/relationships/worksheet"/><Relationship Id="rId6" Target="/xl/worksheets/sheet6.xml" Type="http://schemas.openxmlformats.org/officeDocument/2006/relationships/worksheet"/><Relationship Id="rId7" Target="/xl/worksheets/sheet7.xml" Type="http://schemas.openxmlformats.org/officeDocument/2006/relationships/worksheet"/><Relationship Id="rId8" Target="/xl/worksheets/sheet8.xml" Type="http://schemas.openxmlformats.org/officeDocument/2006/relationships/worksheet"/><Relationship Id="rId9" Target="/xl/worksheets/sheet9.xml" Type="http://schemas.openxmlformats.org/officeDocument/2006/relationships/worksheet"/><Relationship Id="rId10" Target="/xl/worksheets/sheet10.xml" Type="http://schemas.openxmlformats.org/officeDocument/2006/relationships/worksheet"/><Relationship Id="rId11" Target="/xl/worksheets/sheet11.xml" Type="http://schemas.openxmlformats.org/officeDocument/2006/relationships/worksheet"/><Relationship Id="rId12" Target="/xl/worksheets/sheet12.xml" Type="http://schemas.openxmlformats.org/officeDocument/2006/relationships/worksheet"/><Relationship Id="rId13" Target="/xl/worksheets/sheet13.xml" Type="http://schemas.openxmlformats.org/officeDocument/2006/relationships/worksheet"/><Relationship Id="rId14" Target="/xl/worksheets/sheet14.xml" Type="http://schemas.openxmlformats.org/officeDocument/2006/relationships/worksheet"/><Relationship Id="rId15" Target="/xl/worksheets/sheet15.xml" Type="http://schemas.openxmlformats.org/officeDocument/2006/relationships/worksheet"/><Relationship Id="rId16" Target="sharedStrings.xml" Type="http://schemas.openxmlformats.org/officeDocument/2006/relationships/sharedStrings"/><Relationship Id="rId17" Target="styles.xml" Type="http://schemas.openxmlformats.org/officeDocument/2006/relationships/styles"/><Relationship Id="rId18" Target="theme/theme1.xml" Type="http://schemas.openxmlformats.org/officeDocument/2006/relationships/theme"/></Relationships>
</file>

<file path=xl/comments/comment1.xml><?xml version="1.0" encoding="utf-8"?>
<comments xmlns="http://schemas.openxmlformats.org/spreadsheetml/2006/main">
  <authors>
    <author>Автор</author>
  </authors>
  <commentList>
    <comment authorId="0" ref="D157" shapeId="0">
      <text>
        <t>Автор:
Данные о перевеводе в объём  со справки ГУП "Экология"</t>
      </text>
    </comment>
  </commentList>
</comment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3.xml.rels><Relationships xmlns="http://schemas.openxmlformats.org/package/2006/relationships"><Relationship Id="comments" Target="/xl/comments/comment1.xml" Type="http://schemas.openxmlformats.org/officeDocument/2006/relationships/comments"/><Relationship Id="anysvml" Target="/xl/drawings/commentsDrawing1.vml" Type="http://schemas.openxmlformats.org/officeDocument/2006/relationships/vmlDrawing"/></Relationships>
</file>

<file path=xl/worksheets/sheet1.xml><?xml version="1.0" encoding="utf-8"?>
<worksheet xmlns="http://schemas.openxmlformats.org/spreadsheetml/2006/main">
  <sheetPr>
    <outlinePr summaryBelow="1" summaryRight="1"/>
    <pageSetUpPr fitToPage="1"/>
  </sheetPr>
  <dimension ref="A1:H201"/>
  <sheetViews>
    <sheetView topLeftCell="A25" workbookViewId="0" zoomScale="85" zoomScaleNormal="85">
      <selection activeCell="M17" sqref="L17:M18"/>
    </sheetView>
  </sheetViews>
  <sheetFormatPr baseColWidth="10" defaultColWidth="8.83203125" defaultRowHeight="15" outlineLevelCol="0" outlineLevelRow="1"/>
  <cols>
    <col customWidth="1" max="1" min="1" style="1" width="8.83203125"/>
    <col customWidth="1" max="2" min="2" style="1" width="75.33203125"/>
    <col customWidth="1" max="3" min="3" style="1" width="12.1640625"/>
    <col customWidth="1" max="4" min="4" style="13" width="35"/>
    <col customWidth="1" hidden="1" max="8" min="5" style="1" width="35"/>
    <col customWidth="1" max="16384" min="9" style="1" width="8.83203125"/>
  </cols>
  <sheetData>
    <row customFormat="1" customHeight="1" ht="21" r="1" s="67" spans="1:8">
      <c r="A1" s="66" t="n"/>
      <c r="B1" s="66" t="n"/>
      <c r="C1" s="66" t="n"/>
      <c r="F1" s="71" t="n"/>
      <c r="G1" s="72" t="n"/>
    </row>
    <row customHeight="1" ht="20" r="2" spans="1:8">
      <c r="A2" s="68" t="n"/>
      <c r="B2" s="2" t="s">
        <v>0</v>
      </c>
      <c r="C2" s="66" t="n"/>
      <c r="F2" s="73" t="n"/>
      <c r="G2" s="72" t="n"/>
    </row>
    <row r="3" spans="1:8">
      <c r="B3" s="4" t="n"/>
      <c r="D3" s="3" t="n"/>
    </row>
    <row r="4" spans="1:8">
      <c r="B4" s="4" t="n"/>
      <c r="D4" s="3" t="n"/>
    </row>
    <row customHeight="1" ht="28" r="5" spans="1:8">
      <c r="A5" s="5" t="s">
        <v>1</v>
      </c>
      <c r="B5" s="5" t="s">
        <v>2</v>
      </c>
      <c r="C5" s="5" t="s">
        <v>3</v>
      </c>
      <c r="D5" s="6" t="s">
        <v>4</v>
      </c>
      <c r="E5" s="6" t="s">
        <v>5</v>
      </c>
      <c r="F5" s="6" t="s">
        <v>6</v>
      </c>
      <c r="G5" s="6" t="s">
        <v>7</v>
      </c>
      <c r="H5" s="6" t="s">
        <v>8</v>
      </c>
    </row>
    <row customFormat="1" r="6" s="9" spans="1:8">
      <c r="A6" s="7" t="s">
        <v>9</v>
      </c>
      <c r="B6" s="8" t="s">
        <v>10</v>
      </c>
      <c r="C6" s="8" t="n"/>
      <c r="D6" s="8" t="n"/>
      <c r="E6" s="8" t="n"/>
      <c r="F6" s="8" t="n"/>
      <c r="G6" s="8" t="n"/>
      <c r="H6" s="8" t="n"/>
    </row>
    <row customFormat="1" r="7" s="13" spans="1:8">
      <c r="A7" s="10" t="s">
        <v>11</v>
      </c>
      <c r="B7" s="11" t="s">
        <v>12</v>
      </c>
      <c r="C7" s="11" t="n"/>
      <c r="D7" s="12" t="s">
        <v>13</v>
      </c>
      <c r="E7" s="12" t="n"/>
      <c r="F7" s="12" t="n"/>
      <c r="G7" s="12" t="n"/>
      <c r="H7" s="12" t="n"/>
    </row>
    <row customFormat="1" r="8" s="13" spans="1:8">
      <c r="A8" s="10" t="s">
        <v>14</v>
      </c>
      <c r="B8" s="11" t="s">
        <v>15</v>
      </c>
      <c r="C8" s="11" t="n"/>
      <c r="D8" s="12" t="n">
        <v>6325004584</v>
      </c>
      <c r="E8" s="12" t="n"/>
      <c r="F8" s="12" t="n"/>
      <c r="G8" s="12" t="n"/>
      <c r="H8" s="12" t="n"/>
    </row>
    <row customFormat="1" customHeight="1" ht="15" r="9" s="9" spans="1:8">
      <c r="A9" s="7" t="s">
        <v>16</v>
      </c>
      <c r="B9" s="8" t="s">
        <v>17</v>
      </c>
      <c r="C9" s="8" t="n"/>
      <c r="D9" s="8" t="n"/>
      <c r="E9" s="8" t="n"/>
      <c r="F9" s="8" t="n"/>
      <c r="G9" s="8" t="n"/>
      <c r="H9" s="8" t="n"/>
    </row>
    <row customFormat="1" r="10" s="13" spans="1:8">
      <c r="A10" s="10" t="s">
        <v>18</v>
      </c>
      <c r="B10" s="11" t="s">
        <v>12</v>
      </c>
      <c r="C10" s="11" t="n"/>
      <c r="D10" s="12" t="s">
        <v>13</v>
      </c>
      <c r="E10" s="12" t="n"/>
      <c r="F10" s="12" t="n"/>
      <c r="G10" s="12" t="n"/>
      <c r="H10" s="12" t="n"/>
    </row>
    <row customFormat="1" r="11" s="13" spans="1:8">
      <c r="A11" s="10" t="s">
        <v>19</v>
      </c>
      <c r="B11" s="11" t="s">
        <v>15</v>
      </c>
      <c r="C11" s="11" t="n"/>
      <c r="D11" s="12" t="n">
        <v>6325004584</v>
      </c>
      <c r="E11" s="12" t="n"/>
      <c r="F11" s="12" t="n"/>
      <c r="G11" s="12" t="n"/>
      <c r="H11" s="12" t="n"/>
    </row>
    <row customHeight="1" ht="15.75" r="12" spans="1:8">
      <c r="A12" s="14" t="n">
        <v>2</v>
      </c>
      <c r="B12" s="8" t="s">
        <v>20</v>
      </c>
      <c r="C12" s="8" t="n"/>
      <c r="D12" s="8" t="n"/>
      <c r="E12" s="8" t="n"/>
      <c r="F12" s="8" t="n"/>
      <c r="G12" s="8" t="n"/>
      <c r="H12" s="8" t="n"/>
    </row>
    <row customHeight="1" ht="30" r="13" spans="1:8">
      <c r="A13" s="15" t="s">
        <v>21</v>
      </c>
      <c r="B13" s="11" t="s">
        <v>22</v>
      </c>
      <c r="C13" s="11" t="n"/>
      <c r="D13" s="12" t="s">
        <v>23</v>
      </c>
      <c r="E13" s="16" t="n"/>
      <c r="F13" s="16" t="n"/>
      <c r="G13" s="16" t="n"/>
      <c r="H13" s="16" t="n"/>
    </row>
    <row customHeight="1" ht="30" r="14" spans="1:8">
      <c r="A14" s="15" t="s">
        <v>24</v>
      </c>
      <c r="B14" s="11" t="s">
        <v>25</v>
      </c>
      <c r="C14" s="11" t="n"/>
      <c r="D14" s="12" t="s">
        <v>26</v>
      </c>
      <c r="E14" s="17" t="n"/>
      <c r="F14" s="17" t="n"/>
      <c r="G14" s="17" t="n"/>
      <c r="H14" s="17" t="n"/>
    </row>
    <row customHeight="1" ht="15.75" r="15" spans="1:8">
      <c r="A15" s="15" t="s">
        <v>27</v>
      </c>
      <c r="B15" s="11" t="s">
        <v>28</v>
      </c>
      <c r="C15" s="11" t="n"/>
      <c r="D15" s="12" t="s">
        <v>29</v>
      </c>
      <c r="E15" s="88" t="n"/>
      <c r="F15" s="88" t="n"/>
      <c r="G15" s="88" t="n"/>
      <c r="H15" s="88" t="n"/>
    </row>
    <row r="16" spans="1:8">
      <c r="A16" s="19" t="n">
        <v>3</v>
      </c>
      <c r="B16" s="20" t="s">
        <v>30</v>
      </c>
      <c r="C16" s="8" t="n"/>
      <c r="D16" s="8" t="n"/>
      <c r="E16" s="8" t="n"/>
      <c r="F16" s="8" t="n"/>
      <c r="G16" s="8" t="n"/>
      <c r="H16" s="8" t="n"/>
    </row>
    <row customHeight="1" ht="30" r="17" spans="1:8">
      <c r="A17" s="21" t="s">
        <v>31</v>
      </c>
      <c r="B17" s="11" t="s">
        <v>12</v>
      </c>
      <c r="C17" s="11" t="n"/>
      <c r="D17" s="88" t="s">
        <v>32</v>
      </c>
      <c r="E17" s="88" t="n"/>
      <c r="F17" s="88" t="n"/>
      <c r="G17" s="88" t="n"/>
      <c r="H17" s="88" t="n"/>
    </row>
    <row customHeight="1" ht="90" r="18" spans="1:8">
      <c r="A18" s="21" t="s">
        <v>33</v>
      </c>
      <c r="B18" s="11" t="s">
        <v>34</v>
      </c>
      <c r="C18" s="11" t="n"/>
      <c r="D18" s="88" t="s">
        <v>35</v>
      </c>
      <c r="E18" s="88" t="n"/>
      <c r="F18" s="88" t="n"/>
      <c r="G18" s="88" t="n"/>
      <c r="H18" s="88" t="n"/>
    </row>
    <row r="19" spans="1:8">
      <c r="A19" s="21" t="s">
        <v>36</v>
      </c>
      <c r="B19" s="11" t="s">
        <v>12</v>
      </c>
      <c r="C19" s="11" t="n"/>
      <c r="D19" s="22" t="s">
        <v>29</v>
      </c>
      <c r="E19" s="22" t="n"/>
      <c r="F19" s="22" t="n"/>
      <c r="G19" s="22" t="n"/>
      <c r="H19" s="22" t="n"/>
    </row>
    <row r="20" spans="1:8">
      <c r="A20" s="21" t="s">
        <v>37</v>
      </c>
      <c r="B20" s="11" t="s">
        <v>34</v>
      </c>
      <c r="C20" s="11" t="n"/>
      <c r="D20" s="22" t="s">
        <v>29</v>
      </c>
      <c r="E20" s="22" t="n"/>
      <c r="F20" s="22" t="n"/>
      <c r="G20" s="22" t="n"/>
      <c r="H20" s="22" t="n"/>
    </row>
    <row customFormat="1" r="21" s="9" spans="1:8">
      <c r="A21" s="19" t="n">
        <v>4</v>
      </c>
      <c r="B21" s="8" t="s">
        <v>38</v>
      </c>
      <c r="C21" s="23" t="n"/>
      <c r="D21" s="24" t="s">
        <v>29</v>
      </c>
      <c r="E21" s="24" t="n"/>
      <c r="F21" s="24" t="n"/>
      <c r="G21" s="24" t="n"/>
      <c r="H21" s="24" t="n"/>
    </row>
    <row customFormat="1" r="22" s="117" spans="1:8">
      <c r="A22" s="34" t="s">
        <v>39</v>
      </c>
      <c r="B22" s="25" t="s">
        <v>40</v>
      </c>
      <c r="C22" s="26" t="s">
        <v>41</v>
      </c>
      <c r="D22" s="24" t="s">
        <v>42</v>
      </c>
      <c r="E22" s="24" t="n"/>
      <c r="F22" s="24" t="n"/>
      <c r="G22" s="24" t="n"/>
      <c r="H22" s="24" t="n"/>
    </row>
    <row customFormat="1" r="23" s="117" spans="1:8">
      <c r="A23" s="34" t="s">
        <v>43</v>
      </c>
      <c r="B23" s="25" t="s">
        <v>44</v>
      </c>
      <c r="C23" s="26" t="s">
        <v>41</v>
      </c>
      <c r="D23" s="24" t="s">
        <v>45</v>
      </c>
      <c r="E23" s="24" t="n"/>
      <c r="F23" s="24" t="n"/>
      <c r="G23" s="24" t="n"/>
      <c r="H23" s="24" t="n"/>
    </row>
    <row customFormat="1" r="24" s="9" spans="1:8">
      <c r="A24" s="19" t="n">
        <v>5</v>
      </c>
      <c r="B24" s="27" t="s">
        <v>46</v>
      </c>
      <c r="C24" s="28" t="n"/>
      <c r="D24" s="24" t="s">
        <v>29</v>
      </c>
      <c r="E24" s="24" t="n"/>
      <c r="F24" s="24" t="n"/>
      <c r="G24" s="24" t="n"/>
      <c r="H24" s="24" t="n"/>
    </row>
    <row customFormat="1" r="25" s="13" spans="1:8">
      <c r="A25" s="21" t="s">
        <v>47</v>
      </c>
      <c r="B25" s="11" t="s">
        <v>48</v>
      </c>
      <c r="C25" s="26" t="s">
        <v>41</v>
      </c>
      <c r="D25" s="92">
        <f>498.439+0+535.92+882.443+1399.394+809.507+1598.487+1778.438+1933.985+0+760.787+923.904</f>
        <v/>
      </c>
      <c r="E25" s="118" t="n"/>
      <c r="F25" s="22" t="n"/>
      <c r="G25" s="22" t="n"/>
      <c r="H25" s="22" t="n"/>
    </row>
    <row customFormat="1" r="26" s="13" spans="1:8">
      <c r="A26" s="21" t="s">
        <v>49</v>
      </c>
      <c r="B26" s="11" t="s">
        <v>50</v>
      </c>
      <c r="C26" s="26" t="s">
        <v>51</v>
      </c>
      <c r="D26" s="22" t="s">
        <v>29</v>
      </c>
      <c r="E26" s="22" t="n"/>
      <c r="F26" s="22" t="n"/>
      <c r="G26" s="22" t="n"/>
      <c r="H26" s="22" t="n"/>
    </row>
    <row r="27" spans="1:8">
      <c r="A27" s="19" t="n">
        <v>6</v>
      </c>
      <c r="B27" s="8" t="s">
        <v>52</v>
      </c>
      <c r="C27" s="8" t="n"/>
      <c r="D27" s="8" t="n"/>
      <c r="E27" s="8" t="n"/>
      <c r="F27" s="8" t="n"/>
      <c r="G27" s="8" t="n"/>
      <c r="H27" s="8" t="n"/>
    </row>
    <row customFormat="1" r="28" s="13" spans="1:8">
      <c r="A28" s="21" t="s">
        <v>53</v>
      </c>
      <c r="B28" s="11" t="s">
        <v>54</v>
      </c>
      <c r="C28" s="11" t="n"/>
      <c r="D28" s="29" t="s">
        <v>55</v>
      </c>
      <c r="E28" s="29" t="s">
        <v>55</v>
      </c>
      <c r="F28" s="29" t="s">
        <v>55</v>
      </c>
      <c r="G28" s="29" t="s">
        <v>55</v>
      </c>
      <c r="H28" s="29" t="s">
        <v>55</v>
      </c>
    </row>
    <row customFormat="1" r="29" s="13" spans="1:8">
      <c r="A29" s="21" t="s">
        <v>56</v>
      </c>
      <c r="B29" s="11" t="s">
        <v>57</v>
      </c>
      <c r="C29" s="26" t="s">
        <v>58</v>
      </c>
      <c r="D29" s="30" t="s">
        <v>29</v>
      </c>
      <c r="E29" s="30" t="n"/>
      <c r="F29" s="30" t="n"/>
      <c r="G29" s="30" t="n"/>
      <c r="H29" s="30" t="n"/>
    </row>
    <row customFormat="1" r="30" s="13" spans="1:8">
      <c r="A30" s="21" t="s">
        <v>59</v>
      </c>
      <c r="B30" s="11" t="s">
        <v>54</v>
      </c>
      <c r="C30" s="11" t="n"/>
      <c r="D30" s="29" t="s">
        <v>60</v>
      </c>
      <c r="E30" s="29" t="s">
        <v>60</v>
      </c>
      <c r="F30" s="29" t="s">
        <v>60</v>
      </c>
      <c r="G30" s="29" t="s">
        <v>60</v>
      </c>
      <c r="H30" s="29" t="s">
        <v>60</v>
      </c>
    </row>
    <row customFormat="1" r="31" s="13" spans="1:8">
      <c r="A31" s="21" t="s">
        <v>61</v>
      </c>
      <c r="B31" s="11" t="s">
        <v>57</v>
      </c>
      <c r="C31" s="26" t="s">
        <v>58</v>
      </c>
      <c r="D31" s="30">
        <f>D25*100/D22</f>
        <v/>
      </c>
      <c r="E31" s="30" t="n"/>
      <c r="F31" s="30" t="n"/>
      <c r="G31" s="30" t="n"/>
      <c r="H31" s="30" t="n"/>
    </row>
    <row customFormat="1" r="32" s="13" spans="1:8">
      <c r="A32" s="21" t="s">
        <v>62</v>
      </c>
      <c r="B32" s="11" t="s">
        <v>54</v>
      </c>
      <c r="C32" s="11" t="n"/>
      <c r="D32" s="29" t="s">
        <v>63</v>
      </c>
      <c r="E32" s="29" t="s">
        <v>63</v>
      </c>
      <c r="F32" s="29" t="s">
        <v>63</v>
      </c>
      <c r="G32" s="29" t="s">
        <v>63</v>
      </c>
      <c r="H32" s="29" t="s">
        <v>63</v>
      </c>
    </row>
    <row customFormat="1" r="33" s="13" spans="1:8">
      <c r="A33" s="21" t="s">
        <v>64</v>
      </c>
      <c r="B33" s="11" t="s">
        <v>57</v>
      </c>
      <c r="C33" s="26" t="s">
        <v>58</v>
      </c>
      <c r="D33" s="30" t="s">
        <v>29</v>
      </c>
      <c r="E33" s="30" t="n"/>
      <c r="F33" s="30" t="n"/>
      <c r="G33" s="30" t="n"/>
      <c r="H33" s="30" t="n"/>
    </row>
    <row customFormat="1" r="34" s="9" spans="1:8">
      <c r="A34" s="21" t="s">
        <v>65</v>
      </c>
      <c r="B34" s="11" t="s">
        <v>54</v>
      </c>
      <c r="C34" s="11" t="n"/>
      <c r="D34" s="29" t="s">
        <v>66</v>
      </c>
      <c r="E34" s="29" t="s">
        <v>66</v>
      </c>
      <c r="F34" s="29" t="s">
        <v>66</v>
      </c>
      <c r="G34" s="29" t="s">
        <v>66</v>
      </c>
      <c r="H34" s="29" t="s">
        <v>66</v>
      </c>
    </row>
    <row customFormat="1" r="35" s="13" spans="1:8">
      <c r="A35" s="21" t="s">
        <v>67</v>
      </c>
      <c r="B35" s="11" t="s">
        <v>57</v>
      </c>
      <c r="C35" s="26" t="s">
        <v>58</v>
      </c>
      <c r="D35" s="30" t="s">
        <v>29</v>
      </c>
      <c r="E35" s="30" t="n"/>
      <c r="F35" s="30" t="n"/>
      <c r="G35" s="30" t="n"/>
      <c r="H35" s="30" t="n"/>
    </row>
    <row customFormat="1" r="36" s="13" spans="1:8">
      <c r="A36" s="21" t="s">
        <v>68</v>
      </c>
      <c r="B36" s="11" t="s">
        <v>54</v>
      </c>
      <c r="C36" s="11" t="n"/>
      <c r="D36" s="29" t="s">
        <v>69</v>
      </c>
      <c r="E36" s="29" t="s">
        <v>69</v>
      </c>
      <c r="F36" s="29" t="s">
        <v>69</v>
      </c>
      <c r="G36" s="29" t="s">
        <v>69</v>
      </c>
      <c r="H36" s="29" t="s">
        <v>69</v>
      </c>
    </row>
    <row customFormat="1" customHeight="1" ht="15.75" r="37" s="13" spans="1:8">
      <c r="A37" s="31" t="s">
        <v>70</v>
      </c>
      <c r="B37" s="11" t="s">
        <v>57</v>
      </c>
      <c r="C37" s="26" t="s">
        <v>58</v>
      </c>
      <c r="D37" s="30" t="s">
        <v>29</v>
      </c>
      <c r="E37" s="30" t="n"/>
      <c r="F37" s="30" t="n"/>
      <c r="G37" s="30" t="n"/>
      <c r="H37" s="30" t="n"/>
    </row>
    <row customFormat="1" r="38" s="9" spans="1:8">
      <c r="A38" s="32" t="n">
        <v>7</v>
      </c>
      <c r="B38" s="27" t="s">
        <v>71</v>
      </c>
      <c r="C38" s="23" t="n"/>
      <c r="D38" s="33" t="n"/>
      <c r="E38" s="33" t="n"/>
      <c r="F38" s="33" t="n"/>
      <c r="G38" s="33" t="n"/>
      <c r="H38" s="33" t="n"/>
    </row>
    <row customFormat="1" r="39" s="9" spans="1:8">
      <c r="A39" s="34" t="s">
        <v>72</v>
      </c>
      <c r="B39" s="11" t="s">
        <v>73</v>
      </c>
      <c r="C39" s="26" t="s">
        <v>41</v>
      </c>
      <c r="D39" s="30" t="n">
        <v>11121.3</v>
      </c>
      <c r="E39" s="30" t="n"/>
      <c r="F39" s="30" t="n"/>
      <c r="G39" s="30" t="n"/>
      <c r="H39" s="30" t="n"/>
    </row>
    <row customFormat="1" r="40" s="9" spans="1:8">
      <c r="A40" s="34" t="s">
        <v>74</v>
      </c>
      <c r="B40" s="11" t="s">
        <v>75</v>
      </c>
      <c r="C40" s="26" t="s">
        <v>51</v>
      </c>
      <c r="D40" s="30" t="s">
        <v>29</v>
      </c>
      <c r="E40" s="30" t="n"/>
      <c r="F40" s="30" t="n"/>
      <c r="G40" s="30" t="n"/>
      <c r="H40" s="30" t="n"/>
    </row>
    <row customFormat="1" r="41" s="9" spans="1:8">
      <c r="A41" s="34" t="s">
        <v>76</v>
      </c>
      <c r="B41" s="11" t="s">
        <v>77</v>
      </c>
      <c r="C41" s="26" t="s">
        <v>41</v>
      </c>
      <c r="D41" s="30" t="n">
        <v>0</v>
      </c>
      <c r="E41" s="30" t="n"/>
      <c r="F41" s="30" t="n"/>
      <c r="G41" s="30" t="n"/>
      <c r="H41" s="30" t="n"/>
    </row>
    <row customFormat="1" r="42" s="9" spans="1:8">
      <c r="A42" s="34" t="s">
        <v>78</v>
      </c>
      <c r="B42" s="11" t="s">
        <v>79</v>
      </c>
      <c r="C42" s="26" t="s">
        <v>51</v>
      </c>
      <c r="D42" s="30" t="n">
        <v>0</v>
      </c>
      <c r="E42" s="30" t="n"/>
      <c r="F42" s="30" t="n"/>
      <c r="G42" s="30" t="n"/>
      <c r="H42" s="30" t="n"/>
    </row>
    <row customFormat="1" customHeight="1" ht="30" r="43" s="9" spans="1:8">
      <c r="A43" s="35" t="s">
        <v>80</v>
      </c>
      <c r="B43" s="36" t="s">
        <v>81</v>
      </c>
      <c r="C43" s="23" t="s">
        <v>41</v>
      </c>
      <c r="D43" s="33">
        <f>SUM(D44,D61,D78,D95,D112)</f>
        <v/>
      </c>
      <c r="E43" s="33">
        <f>SUM(E44,E61,E78,E95,E112)</f>
        <v/>
      </c>
      <c r="F43" s="33">
        <f>SUM(F44,F61,F78,F95,F112)</f>
        <v/>
      </c>
      <c r="G43" s="33">
        <f>SUM(G44,G61,G78,G95,G112)</f>
        <v/>
      </c>
      <c r="H43" s="33">
        <f>SUM(H44,H61,H78,H95,H112)</f>
        <v/>
      </c>
    </row>
    <row customFormat="1" r="44" s="9" spans="1:8">
      <c r="A44" s="19" t="s">
        <v>82</v>
      </c>
      <c r="B44" s="37" t="s">
        <v>83</v>
      </c>
      <c r="C44" s="23" t="n"/>
      <c r="D44" s="38" t="s">
        <v>84</v>
      </c>
      <c r="E44" s="38" t="s">
        <v>84</v>
      </c>
      <c r="F44" s="38" t="s">
        <v>84</v>
      </c>
      <c r="G44" s="38" t="s">
        <v>84</v>
      </c>
      <c r="H44" s="38" t="s">
        <v>84</v>
      </c>
    </row>
    <row customFormat="1" outlineLevel="1" r="45" s="13" spans="1:8">
      <c r="A45" s="21" t="s">
        <v>85</v>
      </c>
      <c r="B45" s="39" t="s">
        <v>86</v>
      </c>
      <c r="C45" s="26" t="s">
        <v>41</v>
      </c>
      <c r="D45" s="30" t="s">
        <v>29</v>
      </c>
      <c r="E45" s="30" t="n"/>
      <c r="F45" s="30" t="n"/>
      <c r="G45" s="30" t="n"/>
      <c r="H45" s="30" t="n"/>
    </row>
    <row customFormat="1" outlineLevel="1" r="46" s="13" spans="1:8">
      <c r="A46" s="21" t="s">
        <v>87</v>
      </c>
      <c r="B46" s="40" t="s">
        <v>88</v>
      </c>
      <c r="C46" s="26" t="n"/>
      <c r="D46" s="30" t="s">
        <v>29</v>
      </c>
      <c r="E46" s="30" t="n"/>
      <c r="F46" s="30" t="n"/>
      <c r="G46" s="30" t="n"/>
      <c r="H46" s="30" t="n"/>
    </row>
    <row customFormat="1" outlineLevel="1" r="47" s="13" spans="1:8">
      <c r="A47" s="21" t="s">
        <v>89</v>
      </c>
      <c r="B47" s="39" t="s">
        <v>86</v>
      </c>
      <c r="C47" s="26" t="s">
        <v>41</v>
      </c>
      <c r="D47" s="30" t="s">
        <v>29</v>
      </c>
      <c r="E47" s="30" t="n"/>
      <c r="F47" s="30" t="n"/>
      <c r="G47" s="30" t="n"/>
      <c r="H47" s="30" t="n"/>
    </row>
    <row customFormat="1" outlineLevel="1" r="48" s="13" spans="1:8">
      <c r="A48" s="21" t="s">
        <v>90</v>
      </c>
      <c r="B48" s="40" t="s">
        <v>88</v>
      </c>
      <c r="C48" s="26" t="n"/>
      <c r="D48" s="30" t="s">
        <v>29</v>
      </c>
      <c r="E48" s="30" t="n"/>
      <c r="F48" s="30" t="n"/>
      <c r="G48" s="30" t="n"/>
      <c r="H48" s="30" t="n"/>
    </row>
    <row customFormat="1" outlineLevel="1" r="49" s="13" spans="1:8">
      <c r="A49" s="21" t="s">
        <v>91</v>
      </c>
      <c r="B49" s="39" t="s">
        <v>86</v>
      </c>
      <c r="C49" s="26" t="s">
        <v>41</v>
      </c>
      <c r="D49" s="30" t="s">
        <v>29</v>
      </c>
      <c r="E49" s="30" t="n"/>
      <c r="F49" s="30" t="n"/>
      <c r="G49" s="30" t="n"/>
      <c r="H49" s="30" t="n"/>
    </row>
    <row customFormat="1" outlineLevel="1" r="50" s="13" spans="1:8">
      <c r="A50" s="21" t="s">
        <v>92</v>
      </c>
      <c r="B50" s="40" t="s">
        <v>88</v>
      </c>
      <c r="C50" s="26" t="n"/>
      <c r="D50" s="30" t="s">
        <v>29</v>
      </c>
      <c r="E50" s="30" t="n"/>
      <c r="F50" s="30" t="n"/>
      <c r="G50" s="30" t="n"/>
      <c r="H50" s="30" t="n"/>
    </row>
    <row customFormat="1" outlineLevel="1" r="51" s="13" spans="1:8">
      <c r="A51" s="21" t="s">
        <v>93</v>
      </c>
      <c r="B51" s="39" t="s">
        <v>86</v>
      </c>
      <c r="C51" s="26" t="s">
        <v>41</v>
      </c>
      <c r="D51" s="30" t="s">
        <v>29</v>
      </c>
      <c r="E51" s="30" t="n"/>
      <c r="F51" s="30" t="n"/>
      <c r="G51" s="30" t="n"/>
      <c r="H51" s="30" t="n"/>
    </row>
    <row customFormat="1" outlineLevel="1" r="52" s="13" spans="1:8">
      <c r="A52" s="21" t="s">
        <v>94</v>
      </c>
      <c r="B52" s="40" t="s">
        <v>88</v>
      </c>
      <c r="C52" s="26" t="n"/>
      <c r="D52" s="30" t="s">
        <v>29</v>
      </c>
      <c r="E52" s="30" t="n"/>
      <c r="F52" s="30" t="n"/>
      <c r="G52" s="30" t="n"/>
      <c r="H52" s="30" t="n"/>
    </row>
    <row customFormat="1" outlineLevel="1" r="53" s="13" spans="1:8">
      <c r="A53" s="21" t="s">
        <v>95</v>
      </c>
      <c r="B53" s="39" t="s">
        <v>86</v>
      </c>
      <c r="C53" s="26" t="s">
        <v>41</v>
      </c>
      <c r="D53" s="30" t="s">
        <v>29</v>
      </c>
      <c r="E53" s="30" t="n"/>
      <c r="F53" s="30" t="n"/>
      <c r="G53" s="30" t="n"/>
      <c r="H53" s="30" t="n"/>
    </row>
    <row customFormat="1" outlineLevel="1" r="54" s="13" spans="1:8">
      <c r="A54" s="21" t="s">
        <v>96</v>
      </c>
      <c r="B54" s="40" t="s">
        <v>88</v>
      </c>
      <c r="C54" s="26" t="n"/>
      <c r="D54" s="30" t="s">
        <v>29</v>
      </c>
      <c r="E54" s="30" t="n"/>
      <c r="F54" s="30" t="n"/>
      <c r="G54" s="30" t="n"/>
      <c r="H54" s="30" t="n"/>
    </row>
    <row customFormat="1" outlineLevel="1" r="55" s="13" spans="1:8">
      <c r="A55" s="21" t="s">
        <v>97</v>
      </c>
      <c r="B55" s="39" t="s">
        <v>86</v>
      </c>
      <c r="C55" s="26" t="s">
        <v>41</v>
      </c>
      <c r="D55" s="30" t="s">
        <v>29</v>
      </c>
      <c r="E55" s="30" t="n"/>
      <c r="F55" s="30" t="n"/>
      <c r="G55" s="30" t="n"/>
      <c r="H55" s="30" t="n"/>
    </row>
    <row customFormat="1" outlineLevel="1" r="56" s="13" spans="1:8">
      <c r="A56" s="21" t="s">
        <v>98</v>
      </c>
      <c r="B56" s="40" t="s">
        <v>88</v>
      </c>
      <c r="C56" s="26" t="n"/>
      <c r="D56" s="30" t="s">
        <v>29</v>
      </c>
      <c r="E56" s="30" t="n"/>
      <c r="F56" s="30" t="n"/>
      <c r="G56" s="30" t="n"/>
      <c r="H56" s="30" t="n"/>
    </row>
    <row customFormat="1" outlineLevel="1" r="57" s="13" spans="1:8">
      <c r="A57" s="21" t="s">
        <v>99</v>
      </c>
      <c r="B57" s="39" t="s">
        <v>86</v>
      </c>
      <c r="C57" s="26" t="s">
        <v>41</v>
      </c>
      <c r="D57" s="30" t="s">
        <v>29</v>
      </c>
      <c r="E57" s="30" t="n"/>
      <c r="F57" s="30" t="n"/>
      <c r="G57" s="30" t="n"/>
      <c r="H57" s="30" t="n"/>
    </row>
    <row customFormat="1" outlineLevel="1" r="58" s="13" spans="1:8">
      <c r="A58" s="21" t="s">
        <v>100</v>
      </c>
      <c r="B58" s="40" t="s">
        <v>88</v>
      </c>
      <c r="C58" s="26" t="n"/>
      <c r="D58" s="30" t="s">
        <v>29</v>
      </c>
      <c r="E58" s="30" t="n"/>
      <c r="F58" s="30" t="n"/>
      <c r="G58" s="30" t="n"/>
      <c r="H58" s="30" t="n"/>
    </row>
    <row customFormat="1" outlineLevel="1" r="59" s="13" spans="1:8">
      <c r="A59" s="21" t="s">
        <v>101</v>
      </c>
      <c r="B59" s="39" t="s">
        <v>86</v>
      </c>
      <c r="C59" s="26" t="s">
        <v>41</v>
      </c>
      <c r="D59" s="30" t="s">
        <v>29</v>
      </c>
      <c r="E59" s="30" t="n"/>
      <c r="F59" s="30" t="n"/>
      <c r="G59" s="30" t="n"/>
      <c r="H59" s="30" t="n"/>
    </row>
    <row customFormat="1" outlineLevel="1" r="60" s="13" spans="1:8">
      <c r="A60" s="21" t="s">
        <v>102</v>
      </c>
      <c r="B60" s="40" t="s">
        <v>88</v>
      </c>
      <c r="C60" s="26" t="n"/>
      <c r="D60" s="30" t="s">
        <v>29</v>
      </c>
      <c r="E60" s="30" t="n"/>
      <c r="F60" s="30" t="n"/>
      <c r="G60" s="30" t="n"/>
      <c r="H60" s="30" t="n"/>
    </row>
    <row customFormat="1" r="61" s="9" spans="1:8">
      <c r="A61" s="19" t="s">
        <v>103</v>
      </c>
      <c r="B61" s="37" t="s">
        <v>104</v>
      </c>
      <c r="C61" s="23" t="n"/>
      <c r="D61" s="38" t="s">
        <v>84</v>
      </c>
      <c r="E61" s="38" t="s">
        <v>84</v>
      </c>
      <c r="F61" s="38" t="s">
        <v>84</v>
      </c>
      <c r="G61" s="38" t="s">
        <v>84</v>
      </c>
      <c r="H61" s="38" t="s">
        <v>84</v>
      </c>
    </row>
    <row customFormat="1" outlineLevel="1" r="62" s="13" spans="1:8">
      <c r="A62" s="21" t="s">
        <v>105</v>
      </c>
      <c r="B62" s="39" t="s">
        <v>86</v>
      </c>
      <c r="C62" s="26" t="s">
        <v>41</v>
      </c>
      <c r="D62" s="30" t="s">
        <v>29</v>
      </c>
      <c r="E62" s="30" t="n"/>
      <c r="F62" s="30" t="n"/>
      <c r="G62" s="30" t="n"/>
      <c r="H62" s="30" t="n"/>
    </row>
    <row customFormat="1" outlineLevel="1" r="63" s="13" spans="1:8">
      <c r="A63" s="21" t="s">
        <v>106</v>
      </c>
      <c r="B63" s="40" t="s">
        <v>88</v>
      </c>
      <c r="C63" s="26" t="n"/>
      <c r="D63" s="30" t="s">
        <v>29</v>
      </c>
      <c r="E63" s="30" t="n"/>
      <c r="F63" s="30" t="n"/>
      <c r="G63" s="30" t="n"/>
      <c r="H63" s="30" t="n"/>
    </row>
    <row customFormat="1" outlineLevel="1" r="64" s="13" spans="1:8">
      <c r="A64" s="21" t="s">
        <v>107</v>
      </c>
      <c r="B64" s="39" t="s">
        <v>86</v>
      </c>
      <c r="C64" s="26" t="s">
        <v>41</v>
      </c>
      <c r="D64" s="30" t="s">
        <v>29</v>
      </c>
      <c r="E64" s="30" t="n"/>
      <c r="F64" s="30" t="n"/>
      <c r="G64" s="30" t="n"/>
      <c r="H64" s="30" t="n"/>
    </row>
    <row customFormat="1" outlineLevel="1" r="65" s="13" spans="1:8">
      <c r="A65" s="21" t="s">
        <v>108</v>
      </c>
      <c r="B65" s="40" t="s">
        <v>88</v>
      </c>
      <c r="C65" s="26" t="n"/>
      <c r="D65" s="30" t="s">
        <v>29</v>
      </c>
      <c r="E65" s="30" t="n"/>
      <c r="F65" s="30" t="n"/>
      <c r="G65" s="30" t="n"/>
      <c r="H65" s="30" t="n"/>
    </row>
    <row customFormat="1" outlineLevel="1" r="66" s="13" spans="1:8">
      <c r="A66" s="21" t="s">
        <v>109</v>
      </c>
      <c r="B66" s="39" t="s">
        <v>86</v>
      </c>
      <c r="C66" s="26" t="s">
        <v>41</v>
      </c>
      <c r="D66" s="30" t="s">
        <v>29</v>
      </c>
      <c r="E66" s="30" t="n"/>
      <c r="F66" s="30" t="n"/>
      <c r="G66" s="30" t="n"/>
      <c r="H66" s="30" t="n"/>
    </row>
    <row customFormat="1" outlineLevel="1" r="67" s="13" spans="1:8">
      <c r="A67" s="21" t="s">
        <v>110</v>
      </c>
      <c r="B67" s="40" t="s">
        <v>88</v>
      </c>
      <c r="C67" s="26" t="n"/>
      <c r="D67" s="30" t="s">
        <v>29</v>
      </c>
      <c r="E67" s="30" t="n"/>
      <c r="F67" s="30" t="n"/>
      <c r="G67" s="30" t="n"/>
      <c r="H67" s="30" t="n"/>
    </row>
    <row customFormat="1" outlineLevel="1" r="68" s="13" spans="1:8">
      <c r="A68" s="21" t="s">
        <v>111</v>
      </c>
      <c r="B68" s="39" t="s">
        <v>86</v>
      </c>
      <c r="C68" s="26" t="s">
        <v>41</v>
      </c>
      <c r="D68" s="30" t="s">
        <v>29</v>
      </c>
      <c r="E68" s="30" t="n"/>
      <c r="F68" s="30" t="n"/>
      <c r="G68" s="30" t="n"/>
      <c r="H68" s="30" t="n"/>
    </row>
    <row customFormat="1" outlineLevel="1" r="69" s="13" spans="1:8">
      <c r="A69" s="21" t="s">
        <v>112</v>
      </c>
      <c r="B69" s="40" t="s">
        <v>88</v>
      </c>
      <c r="C69" s="26" t="n"/>
      <c r="D69" s="30" t="s">
        <v>29</v>
      </c>
      <c r="E69" s="30" t="n"/>
      <c r="F69" s="30" t="n"/>
      <c r="G69" s="30" t="n"/>
      <c r="H69" s="30" t="n"/>
    </row>
    <row customFormat="1" outlineLevel="1" r="70" s="13" spans="1:8">
      <c r="A70" s="21" t="s">
        <v>113</v>
      </c>
      <c r="B70" s="39" t="s">
        <v>86</v>
      </c>
      <c r="C70" s="26" t="s">
        <v>41</v>
      </c>
      <c r="D70" s="30" t="s">
        <v>29</v>
      </c>
      <c r="E70" s="30" t="n"/>
      <c r="F70" s="30" t="n"/>
      <c r="G70" s="30" t="n"/>
      <c r="H70" s="30" t="n"/>
    </row>
    <row customFormat="1" outlineLevel="1" r="71" s="13" spans="1:8">
      <c r="A71" s="21" t="s">
        <v>114</v>
      </c>
      <c r="B71" s="40" t="s">
        <v>88</v>
      </c>
      <c r="C71" s="26" t="n"/>
      <c r="D71" s="30" t="s">
        <v>29</v>
      </c>
      <c r="E71" s="30" t="n"/>
      <c r="F71" s="30" t="n"/>
      <c r="G71" s="30" t="n"/>
      <c r="H71" s="30" t="n"/>
    </row>
    <row customFormat="1" outlineLevel="1" r="72" s="13" spans="1:8">
      <c r="A72" s="21" t="s">
        <v>115</v>
      </c>
      <c r="B72" s="39" t="s">
        <v>86</v>
      </c>
      <c r="C72" s="26" t="s">
        <v>41</v>
      </c>
      <c r="D72" s="30" t="s">
        <v>29</v>
      </c>
      <c r="E72" s="30" t="n"/>
      <c r="F72" s="30" t="n"/>
      <c r="G72" s="30" t="n"/>
      <c r="H72" s="30" t="n"/>
    </row>
    <row customFormat="1" outlineLevel="1" r="73" s="13" spans="1:8">
      <c r="A73" s="21" t="s">
        <v>116</v>
      </c>
      <c r="B73" s="40" t="s">
        <v>88</v>
      </c>
      <c r="C73" s="26" t="n"/>
      <c r="D73" s="30" t="s">
        <v>29</v>
      </c>
      <c r="E73" s="30" t="n"/>
      <c r="F73" s="30" t="n"/>
      <c r="G73" s="30" t="n"/>
      <c r="H73" s="30" t="n"/>
    </row>
    <row customFormat="1" outlineLevel="1" r="74" s="13" spans="1:8">
      <c r="A74" s="21" t="s">
        <v>117</v>
      </c>
      <c r="B74" s="39" t="s">
        <v>86</v>
      </c>
      <c r="C74" s="26" t="s">
        <v>41</v>
      </c>
      <c r="D74" s="30" t="s">
        <v>29</v>
      </c>
      <c r="E74" s="30" t="n"/>
      <c r="F74" s="30" t="n"/>
      <c r="G74" s="30" t="n"/>
      <c r="H74" s="30" t="n"/>
    </row>
    <row customFormat="1" outlineLevel="1" r="75" s="13" spans="1:8">
      <c r="A75" s="21" t="s">
        <v>118</v>
      </c>
      <c r="B75" s="40" t="s">
        <v>88</v>
      </c>
      <c r="C75" s="26" t="n"/>
      <c r="D75" s="30" t="s">
        <v>29</v>
      </c>
      <c r="E75" s="30" t="n"/>
      <c r="F75" s="30" t="n"/>
      <c r="G75" s="30" t="n"/>
      <c r="H75" s="30" t="n"/>
    </row>
    <row customFormat="1" outlineLevel="1" r="76" s="13" spans="1:8">
      <c r="A76" s="21" t="s">
        <v>119</v>
      </c>
      <c r="B76" s="39" t="s">
        <v>86</v>
      </c>
      <c r="C76" s="26" t="s">
        <v>41</v>
      </c>
      <c r="D76" s="30" t="s">
        <v>29</v>
      </c>
      <c r="E76" s="30" t="n"/>
      <c r="F76" s="30" t="n"/>
      <c r="G76" s="30" t="n"/>
      <c r="H76" s="30" t="n"/>
    </row>
    <row customFormat="1" outlineLevel="1" r="77" s="13" spans="1:8">
      <c r="A77" s="21" t="s">
        <v>120</v>
      </c>
      <c r="B77" s="40" t="s">
        <v>88</v>
      </c>
      <c r="C77" s="26" t="n"/>
      <c r="D77" s="30" t="s">
        <v>29</v>
      </c>
      <c r="E77" s="30" t="n"/>
      <c r="F77" s="30" t="n"/>
      <c r="G77" s="30" t="n"/>
      <c r="H77" s="30" t="n"/>
    </row>
    <row customFormat="1" r="78" s="9" spans="1:8">
      <c r="A78" s="19" t="s">
        <v>121</v>
      </c>
      <c r="B78" s="37" t="s">
        <v>122</v>
      </c>
      <c r="C78" s="23" t="n"/>
      <c r="D78" s="38" t="s">
        <v>84</v>
      </c>
      <c r="E78" s="38" t="s">
        <v>84</v>
      </c>
      <c r="F78" s="38" t="s">
        <v>84</v>
      </c>
      <c r="G78" s="38" t="s">
        <v>84</v>
      </c>
      <c r="H78" s="38" t="s">
        <v>84</v>
      </c>
    </row>
    <row customFormat="1" outlineLevel="1" r="79" s="13" spans="1:8">
      <c r="A79" s="21" t="s">
        <v>123</v>
      </c>
      <c r="B79" s="39" t="s">
        <v>86</v>
      </c>
      <c r="C79" s="26" t="s">
        <v>41</v>
      </c>
      <c r="D79" s="30" t="n">
        <v>11121.3</v>
      </c>
      <c r="E79" s="30" t="n"/>
      <c r="F79" s="30" t="n"/>
      <c r="G79" s="30" t="n"/>
      <c r="H79" s="30" t="n"/>
    </row>
    <row customFormat="1" outlineLevel="1" r="80" s="13" spans="1:8">
      <c r="A80" s="21" t="s">
        <v>124</v>
      </c>
      <c r="B80" s="40" t="s">
        <v>88</v>
      </c>
      <c r="C80" s="26" t="n"/>
      <c r="D80" s="30" t="s">
        <v>125</v>
      </c>
      <c r="E80" s="30" t="n"/>
      <c r="F80" s="30" t="n"/>
      <c r="G80" s="30" t="n"/>
      <c r="H80" s="30" t="n"/>
    </row>
    <row customFormat="1" outlineLevel="1" r="81" s="13" spans="1:8">
      <c r="A81" s="21" t="s">
        <v>126</v>
      </c>
      <c r="B81" s="39" t="s">
        <v>86</v>
      </c>
      <c r="C81" s="26" t="s">
        <v>41</v>
      </c>
      <c r="D81" s="30" t="s">
        <v>29</v>
      </c>
      <c r="E81" s="30" t="n"/>
      <c r="F81" s="30" t="n"/>
      <c r="G81" s="30" t="n"/>
      <c r="H81" s="30" t="n"/>
    </row>
    <row customFormat="1" outlineLevel="1" r="82" s="13" spans="1:8">
      <c r="A82" s="21" t="s">
        <v>127</v>
      </c>
      <c r="B82" s="40" t="s">
        <v>88</v>
      </c>
      <c r="C82" s="26" t="n"/>
      <c r="D82" s="30" t="s">
        <v>29</v>
      </c>
      <c r="E82" s="30" t="n"/>
      <c r="F82" s="30" t="n"/>
      <c r="G82" s="30" t="n"/>
      <c r="H82" s="30" t="n"/>
    </row>
    <row customFormat="1" outlineLevel="1" r="83" s="13" spans="1:8">
      <c r="A83" s="21" t="s">
        <v>128</v>
      </c>
      <c r="B83" s="39" t="s">
        <v>86</v>
      </c>
      <c r="C83" s="26" t="s">
        <v>41</v>
      </c>
      <c r="D83" s="30" t="s">
        <v>29</v>
      </c>
      <c r="E83" s="30" t="n"/>
      <c r="F83" s="30" t="n"/>
      <c r="G83" s="30" t="n"/>
      <c r="H83" s="30" t="n"/>
    </row>
    <row customFormat="1" outlineLevel="1" r="84" s="13" spans="1:8">
      <c r="A84" s="21" t="s">
        <v>129</v>
      </c>
      <c r="B84" s="40" t="s">
        <v>88</v>
      </c>
      <c r="C84" s="26" t="n"/>
      <c r="D84" s="30" t="s">
        <v>29</v>
      </c>
      <c r="E84" s="30" t="n"/>
      <c r="F84" s="30" t="n"/>
      <c r="G84" s="30" t="n"/>
      <c r="H84" s="30" t="n"/>
    </row>
    <row customFormat="1" outlineLevel="1" r="85" s="13" spans="1:8">
      <c r="A85" s="21" t="s">
        <v>130</v>
      </c>
      <c r="B85" s="39" t="s">
        <v>86</v>
      </c>
      <c r="C85" s="26" t="s">
        <v>41</v>
      </c>
      <c r="D85" s="30" t="s">
        <v>29</v>
      </c>
      <c r="E85" s="30" t="n"/>
      <c r="F85" s="30" t="n"/>
      <c r="G85" s="30" t="n"/>
      <c r="H85" s="30" t="n"/>
    </row>
    <row customFormat="1" outlineLevel="1" r="86" s="13" spans="1:8">
      <c r="A86" s="21" t="s">
        <v>131</v>
      </c>
      <c r="B86" s="40" t="s">
        <v>88</v>
      </c>
      <c r="C86" s="26" t="n"/>
      <c r="D86" s="30" t="s">
        <v>29</v>
      </c>
      <c r="E86" s="30" t="n"/>
      <c r="F86" s="30" t="n"/>
      <c r="G86" s="30" t="n"/>
      <c r="H86" s="30" t="n"/>
    </row>
    <row customFormat="1" outlineLevel="1" r="87" s="13" spans="1:8">
      <c r="A87" s="21" t="s">
        <v>132</v>
      </c>
      <c r="B87" s="39" t="s">
        <v>86</v>
      </c>
      <c r="C87" s="26" t="s">
        <v>41</v>
      </c>
      <c r="D87" s="30" t="s">
        <v>29</v>
      </c>
      <c r="E87" s="30" t="n"/>
      <c r="F87" s="30" t="n"/>
      <c r="G87" s="30" t="n"/>
      <c r="H87" s="30" t="n"/>
    </row>
    <row customFormat="1" outlineLevel="1" r="88" s="13" spans="1:8">
      <c r="A88" s="21" t="s">
        <v>133</v>
      </c>
      <c r="B88" s="40" t="s">
        <v>88</v>
      </c>
      <c r="C88" s="26" t="n"/>
      <c r="D88" s="30" t="s">
        <v>29</v>
      </c>
      <c r="E88" s="30" t="n"/>
      <c r="F88" s="30" t="n"/>
      <c r="G88" s="30" t="n"/>
      <c r="H88" s="30" t="n"/>
    </row>
    <row customFormat="1" outlineLevel="1" r="89" s="13" spans="1:8">
      <c r="A89" s="21" t="s">
        <v>134</v>
      </c>
      <c r="B89" s="39" t="s">
        <v>86</v>
      </c>
      <c r="C89" s="26" t="s">
        <v>41</v>
      </c>
      <c r="D89" s="30" t="s">
        <v>29</v>
      </c>
      <c r="E89" s="30" t="n"/>
      <c r="F89" s="30" t="n"/>
      <c r="G89" s="30" t="n"/>
      <c r="H89" s="30" t="n"/>
    </row>
    <row customFormat="1" outlineLevel="1" r="90" s="13" spans="1:8">
      <c r="A90" s="21" t="s">
        <v>135</v>
      </c>
      <c r="B90" s="40" t="s">
        <v>88</v>
      </c>
      <c r="C90" s="26" t="n"/>
      <c r="D90" s="30" t="s">
        <v>29</v>
      </c>
      <c r="E90" s="30" t="n"/>
      <c r="F90" s="30" t="n"/>
      <c r="G90" s="30" t="n"/>
      <c r="H90" s="30" t="n"/>
    </row>
    <row customFormat="1" outlineLevel="1" r="91" s="13" spans="1:8">
      <c r="A91" s="21" t="s">
        <v>136</v>
      </c>
      <c r="B91" s="39" t="s">
        <v>86</v>
      </c>
      <c r="C91" s="26" t="s">
        <v>41</v>
      </c>
      <c r="D91" s="30" t="s">
        <v>29</v>
      </c>
      <c r="E91" s="30" t="n"/>
      <c r="F91" s="30" t="n"/>
      <c r="G91" s="30" t="n"/>
      <c r="H91" s="30" t="n"/>
    </row>
    <row customFormat="1" outlineLevel="1" r="92" s="13" spans="1:8">
      <c r="A92" s="21" t="s">
        <v>137</v>
      </c>
      <c r="B92" s="40" t="s">
        <v>88</v>
      </c>
      <c r="C92" s="26" t="n"/>
      <c r="D92" s="30" t="s">
        <v>29</v>
      </c>
      <c r="E92" s="30" t="n"/>
      <c r="F92" s="30" t="n"/>
      <c r="G92" s="30" t="n"/>
      <c r="H92" s="30" t="n"/>
    </row>
    <row customFormat="1" outlineLevel="1" r="93" s="13" spans="1:8">
      <c r="A93" s="21" t="s">
        <v>138</v>
      </c>
      <c r="B93" s="39" t="s">
        <v>86</v>
      </c>
      <c r="C93" s="26" t="s">
        <v>41</v>
      </c>
      <c r="D93" s="30" t="s">
        <v>29</v>
      </c>
      <c r="E93" s="30" t="n"/>
      <c r="F93" s="30" t="n"/>
      <c r="G93" s="30" t="n"/>
      <c r="H93" s="30" t="n"/>
    </row>
    <row customFormat="1" outlineLevel="1" r="94" s="13" spans="1:8">
      <c r="A94" s="21" t="s">
        <v>139</v>
      </c>
      <c r="B94" s="40" t="s">
        <v>88</v>
      </c>
      <c r="C94" s="26" t="n"/>
      <c r="D94" s="30" t="s">
        <v>29</v>
      </c>
      <c r="E94" s="30" t="n"/>
      <c r="F94" s="30" t="n"/>
      <c r="G94" s="30" t="n"/>
      <c r="H94" s="30" t="n"/>
    </row>
    <row customFormat="1" r="95" s="9" spans="1:8">
      <c r="A95" s="19" t="s">
        <v>140</v>
      </c>
      <c r="B95" s="37" t="s">
        <v>141</v>
      </c>
      <c r="C95" s="23" t="n"/>
      <c r="D95" s="38" t="s">
        <v>84</v>
      </c>
      <c r="E95" s="38" t="s">
        <v>84</v>
      </c>
      <c r="F95" s="38" t="s">
        <v>84</v>
      </c>
      <c r="G95" s="38" t="s">
        <v>84</v>
      </c>
      <c r="H95" s="38" t="s">
        <v>84</v>
      </c>
    </row>
    <row customFormat="1" outlineLevel="1" r="96" s="13" spans="1:8">
      <c r="A96" s="21" t="s">
        <v>142</v>
      </c>
      <c r="B96" s="39" t="s">
        <v>86</v>
      </c>
      <c r="C96" s="26" t="s">
        <v>41</v>
      </c>
      <c r="D96" s="30" t="s">
        <v>29</v>
      </c>
      <c r="E96" s="30" t="n"/>
      <c r="F96" s="30" t="n"/>
      <c r="G96" s="30" t="n"/>
      <c r="H96" s="30" t="n"/>
    </row>
    <row customFormat="1" outlineLevel="1" r="97" s="13" spans="1:8">
      <c r="A97" s="21" t="s">
        <v>143</v>
      </c>
      <c r="B97" s="40" t="s">
        <v>88</v>
      </c>
      <c r="C97" s="26" t="n"/>
      <c r="D97" s="30" t="s">
        <v>29</v>
      </c>
      <c r="E97" s="30" t="n"/>
      <c r="F97" s="30" t="n"/>
      <c r="G97" s="30" t="n"/>
      <c r="H97" s="30" t="n"/>
    </row>
    <row customFormat="1" outlineLevel="1" r="98" s="13" spans="1:8">
      <c r="A98" s="21" t="s">
        <v>144</v>
      </c>
      <c r="B98" s="39" t="s">
        <v>86</v>
      </c>
      <c r="C98" s="26" t="s">
        <v>41</v>
      </c>
      <c r="D98" s="30" t="s">
        <v>29</v>
      </c>
      <c r="E98" s="30" t="n"/>
      <c r="F98" s="30" t="n"/>
      <c r="G98" s="30" t="n"/>
      <c r="H98" s="30" t="n"/>
    </row>
    <row customFormat="1" outlineLevel="1" r="99" s="13" spans="1:8">
      <c r="A99" s="21" t="s">
        <v>145</v>
      </c>
      <c r="B99" s="40" t="s">
        <v>88</v>
      </c>
      <c r="C99" s="26" t="n"/>
      <c r="D99" s="30" t="s">
        <v>29</v>
      </c>
      <c r="E99" s="30" t="n"/>
      <c r="F99" s="30" t="n"/>
      <c r="G99" s="30" t="n"/>
      <c r="H99" s="30" t="n"/>
    </row>
    <row customFormat="1" outlineLevel="1" r="100" s="13" spans="1:8">
      <c r="A100" s="21" t="s">
        <v>146</v>
      </c>
      <c r="B100" s="39" t="s">
        <v>86</v>
      </c>
      <c r="C100" s="26" t="s">
        <v>41</v>
      </c>
      <c r="D100" s="30" t="s">
        <v>29</v>
      </c>
      <c r="E100" s="30" t="n"/>
      <c r="F100" s="30" t="n"/>
      <c r="G100" s="30" t="n"/>
      <c r="H100" s="30" t="n"/>
    </row>
    <row customFormat="1" outlineLevel="1" r="101" s="13" spans="1:8">
      <c r="A101" s="21" t="s">
        <v>147</v>
      </c>
      <c r="B101" s="40" t="s">
        <v>88</v>
      </c>
      <c r="C101" s="26" t="n"/>
      <c r="D101" s="30" t="s">
        <v>29</v>
      </c>
      <c r="E101" s="30" t="n"/>
      <c r="F101" s="30" t="n"/>
      <c r="G101" s="30" t="n"/>
      <c r="H101" s="30" t="n"/>
    </row>
    <row customFormat="1" outlineLevel="1" r="102" s="13" spans="1:8">
      <c r="A102" s="21" t="s">
        <v>148</v>
      </c>
      <c r="B102" s="39" t="s">
        <v>86</v>
      </c>
      <c r="C102" s="26" t="s">
        <v>41</v>
      </c>
      <c r="D102" s="30" t="s">
        <v>29</v>
      </c>
      <c r="E102" s="30" t="n"/>
      <c r="F102" s="30" t="n"/>
      <c r="G102" s="30" t="n"/>
      <c r="H102" s="30" t="n"/>
    </row>
    <row customFormat="1" outlineLevel="1" r="103" s="13" spans="1:8">
      <c r="A103" s="21" t="s">
        <v>149</v>
      </c>
      <c r="B103" s="40" t="s">
        <v>88</v>
      </c>
      <c r="C103" s="26" t="n"/>
      <c r="D103" s="30" t="s">
        <v>29</v>
      </c>
      <c r="E103" s="30" t="n"/>
      <c r="F103" s="30" t="n"/>
      <c r="G103" s="30" t="n"/>
      <c r="H103" s="30" t="n"/>
    </row>
    <row customFormat="1" outlineLevel="1" r="104" s="13" spans="1:8">
      <c r="A104" s="21" t="s">
        <v>150</v>
      </c>
      <c r="B104" s="39" t="s">
        <v>86</v>
      </c>
      <c r="C104" s="26" t="s">
        <v>41</v>
      </c>
      <c r="D104" s="30" t="s">
        <v>29</v>
      </c>
      <c r="E104" s="30" t="n"/>
      <c r="F104" s="30" t="n"/>
      <c r="G104" s="30" t="n"/>
      <c r="H104" s="30" t="n"/>
    </row>
    <row customFormat="1" outlineLevel="1" r="105" s="13" spans="1:8">
      <c r="A105" s="21" t="s">
        <v>151</v>
      </c>
      <c r="B105" s="40" t="s">
        <v>88</v>
      </c>
      <c r="C105" s="26" t="n"/>
      <c r="D105" s="30" t="s">
        <v>29</v>
      </c>
      <c r="E105" s="30" t="n"/>
      <c r="F105" s="30" t="n"/>
      <c r="G105" s="30" t="n"/>
      <c r="H105" s="30" t="n"/>
    </row>
    <row customFormat="1" outlineLevel="1" r="106" s="13" spans="1:8">
      <c r="A106" s="21" t="s">
        <v>152</v>
      </c>
      <c r="B106" s="39" t="s">
        <v>86</v>
      </c>
      <c r="C106" s="26" t="s">
        <v>41</v>
      </c>
      <c r="D106" s="30" t="s">
        <v>29</v>
      </c>
      <c r="E106" s="30" t="n"/>
      <c r="F106" s="30" t="n"/>
      <c r="G106" s="30" t="n"/>
      <c r="H106" s="30" t="n"/>
    </row>
    <row customFormat="1" outlineLevel="1" r="107" s="13" spans="1:8">
      <c r="A107" s="21" t="s">
        <v>153</v>
      </c>
      <c r="B107" s="40" t="s">
        <v>88</v>
      </c>
      <c r="C107" s="26" t="n"/>
      <c r="D107" s="30" t="s">
        <v>29</v>
      </c>
      <c r="E107" s="30" t="n"/>
      <c r="F107" s="30" t="n"/>
      <c r="G107" s="30" t="n"/>
      <c r="H107" s="30" t="n"/>
    </row>
    <row customFormat="1" outlineLevel="1" r="108" s="13" spans="1:8">
      <c r="A108" s="21" t="s">
        <v>154</v>
      </c>
      <c r="B108" s="39" t="s">
        <v>86</v>
      </c>
      <c r="C108" s="26" t="s">
        <v>41</v>
      </c>
      <c r="D108" s="30" t="s">
        <v>29</v>
      </c>
      <c r="E108" s="30" t="n"/>
      <c r="F108" s="30" t="n"/>
      <c r="G108" s="30" t="n"/>
      <c r="H108" s="30" t="n"/>
    </row>
    <row customFormat="1" outlineLevel="1" r="109" s="13" spans="1:8">
      <c r="A109" s="21" t="s">
        <v>155</v>
      </c>
      <c r="B109" s="40" t="s">
        <v>88</v>
      </c>
      <c r="C109" s="26" t="n"/>
      <c r="D109" s="30" t="s">
        <v>29</v>
      </c>
      <c r="E109" s="30" t="n"/>
      <c r="F109" s="30" t="n"/>
      <c r="G109" s="30" t="n"/>
      <c r="H109" s="30" t="n"/>
    </row>
    <row customFormat="1" outlineLevel="1" r="110" s="13" spans="1:8">
      <c r="A110" s="21" t="s">
        <v>156</v>
      </c>
      <c r="B110" s="39" t="s">
        <v>86</v>
      </c>
      <c r="C110" s="26" t="s">
        <v>41</v>
      </c>
      <c r="D110" s="30" t="s">
        <v>29</v>
      </c>
      <c r="E110" s="30" t="n"/>
      <c r="F110" s="30" t="n"/>
      <c r="G110" s="30" t="n"/>
      <c r="H110" s="30" t="n"/>
    </row>
    <row customFormat="1" outlineLevel="1" r="111" s="13" spans="1:8">
      <c r="A111" s="21" t="s">
        <v>157</v>
      </c>
      <c r="B111" s="40" t="s">
        <v>88</v>
      </c>
      <c r="C111" s="26" t="n"/>
      <c r="D111" s="30" t="s">
        <v>29</v>
      </c>
      <c r="E111" s="30" t="n"/>
      <c r="F111" s="30" t="n"/>
      <c r="G111" s="30" t="n"/>
      <c r="H111" s="30" t="n"/>
    </row>
    <row customFormat="1" r="112" s="9" spans="1:8">
      <c r="A112" s="19" t="s">
        <v>158</v>
      </c>
      <c r="B112" s="37" t="s">
        <v>159</v>
      </c>
      <c r="C112" s="23" t="n"/>
      <c r="D112" s="38" t="s">
        <v>84</v>
      </c>
      <c r="E112" s="38" t="s">
        <v>84</v>
      </c>
      <c r="F112" s="38" t="s">
        <v>84</v>
      </c>
      <c r="G112" s="38" t="s">
        <v>84</v>
      </c>
      <c r="H112" s="38" t="s">
        <v>84</v>
      </c>
    </row>
    <row customFormat="1" outlineLevel="1" r="113" s="13" spans="1:8">
      <c r="A113" s="21" t="s">
        <v>160</v>
      </c>
      <c r="B113" s="39" t="s">
        <v>86</v>
      </c>
      <c r="C113" s="26" t="s">
        <v>41</v>
      </c>
      <c r="D113" s="30" t="s">
        <v>29</v>
      </c>
      <c r="E113" s="30" t="n"/>
      <c r="F113" s="30" t="n"/>
      <c r="G113" s="30" t="n"/>
      <c r="H113" s="30" t="n"/>
    </row>
    <row customFormat="1" outlineLevel="1" r="114" s="13" spans="1:8">
      <c r="A114" s="21" t="s">
        <v>161</v>
      </c>
      <c r="B114" s="40" t="s">
        <v>88</v>
      </c>
      <c r="C114" s="26" t="n"/>
      <c r="D114" s="30" t="s">
        <v>29</v>
      </c>
      <c r="E114" s="30" t="n"/>
      <c r="F114" s="30" t="n"/>
      <c r="G114" s="30" t="n"/>
      <c r="H114" s="30" t="n"/>
    </row>
    <row customFormat="1" outlineLevel="1" r="115" s="13" spans="1:8">
      <c r="A115" s="21" t="s">
        <v>162</v>
      </c>
      <c r="B115" s="39" t="s">
        <v>86</v>
      </c>
      <c r="C115" s="26" t="s">
        <v>41</v>
      </c>
      <c r="D115" s="30" t="s">
        <v>29</v>
      </c>
      <c r="E115" s="30" t="n"/>
      <c r="F115" s="30" t="n"/>
      <c r="G115" s="30" t="n"/>
      <c r="H115" s="30" t="n"/>
    </row>
    <row customFormat="1" outlineLevel="1" r="116" s="13" spans="1:8">
      <c r="A116" s="21" t="s">
        <v>163</v>
      </c>
      <c r="B116" s="40" t="s">
        <v>88</v>
      </c>
      <c r="C116" s="26" t="n"/>
      <c r="D116" s="30" t="s">
        <v>29</v>
      </c>
      <c r="E116" s="30" t="n"/>
      <c r="F116" s="30" t="n"/>
      <c r="G116" s="30" t="n"/>
      <c r="H116" s="30" t="n"/>
    </row>
    <row customFormat="1" outlineLevel="1" r="117" s="13" spans="1:8">
      <c r="A117" s="21" t="s">
        <v>164</v>
      </c>
      <c r="B117" s="39" t="s">
        <v>86</v>
      </c>
      <c r="C117" s="26" t="s">
        <v>41</v>
      </c>
      <c r="D117" s="30" t="s">
        <v>29</v>
      </c>
      <c r="E117" s="30" t="n"/>
      <c r="F117" s="30" t="n"/>
      <c r="G117" s="30" t="n"/>
      <c r="H117" s="30" t="n"/>
    </row>
    <row customFormat="1" outlineLevel="1" r="118" s="13" spans="1:8">
      <c r="A118" s="21" t="s">
        <v>165</v>
      </c>
      <c r="B118" s="40" t="s">
        <v>88</v>
      </c>
      <c r="C118" s="26" t="n"/>
      <c r="D118" s="30" t="s">
        <v>29</v>
      </c>
      <c r="E118" s="30" t="n"/>
      <c r="F118" s="30" t="n"/>
      <c r="G118" s="30" t="n"/>
      <c r="H118" s="30" t="n"/>
    </row>
    <row customFormat="1" outlineLevel="1" r="119" s="13" spans="1:8">
      <c r="A119" s="21" t="s">
        <v>166</v>
      </c>
      <c r="B119" s="39" t="s">
        <v>86</v>
      </c>
      <c r="C119" s="26" t="s">
        <v>41</v>
      </c>
      <c r="D119" s="30" t="s">
        <v>29</v>
      </c>
      <c r="E119" s="30" t="n"/>
      <c r="F119" s="30" t="n"/>
      <c r="G119" s="30" t="n"/>
      <c r="H119" s="30" t="n"/>
    </row>
    <row customFormat="1" outlineLevel="1" r="120" s="13" spans="1:8">
      <c r="A120" s="21" t="s">
        <v>167</v>
      </c>
      <c r="B120" s="40" t="s">
        <v>88</v>
      </c>
      <c r="C120" s="26" t="n"/>
      <c r="D120" s="30" t="s">
        <v>29</v>
      </c>
      <c r="E120" s="30" t="n"/>
      <c r="F120" s="30" t="n"/>
      <c r="G120" s="30" t="n"/>
      <c r="H120" s="30" t="n"/>
    </row>
    <row customFormat="1" outlineLevel="1" r="121" s="13" spans="1:8">
      <c r="A121" s="21" t="s">
        <v>168</v>
      </c>
      <c r="B121" s="39" t="s">
        <v>86</v>
      </c>
      <c r="C121" s="26" t="s">
        <v>41</v>
      </c>
      <c r="D121" s="30" t="s">
        <v>29</v>
      </c>
      <c r="E121" s="30" t="n"/>
      <c r="F121" s="30" t="n"/>
      <c r="G121" s="30" t="n"/>
      <c r="H121" s="30" t="n"/>
    </row>
    <row customFormat="1" outlineLevel="1" r="122" s="13" spans="1:8">
      <c r="A122" s="21" t="s">
        <v>169</v>
      </c>
      <c r="B122" s="40" t="s">
        <v>88</v>
      </c>
      <c r="C122" s="26" t="n"/>
      <c r="D122" s="30" t="s">
        <v>29</v>
      </c>
      <c r="E122" s="30" t="n"/>
      <c r="F122" s="30" t="n"/>
      <c r="G122" s="30" t="n"/>
      <c r="H122" s="30" t="n"/>
    </row>
    <row customFormat="1" outlineLevel="1" r="123" s="13" spans="1:8">
      <c r="A123" s="21" t="s">
        <v>170</v>
      </c>
      <c r="B123" s="39" t="s">
        <v>86</v>
      </c>
      <c r="C123" s="26" t="s">
        <v>41</v>
      </c>
      <c r="D123" s="30" t="s">
        <v>29</v>
      </c>
      <c r="E123" s="30" t="n"/>
      <c r="F123" s="30" t="n"/>
      <c r="G123" s="30" t="n"/>
      <c r="H123" s="30" t="n"/>
    </row>
    <row customFormat="1" outlineLevel="1" r="124" s="13" spans="1:8">
      <c r="A124" s="21" t="s">
        <v>171</v>
      </c>
      <c r="B124" s="40" t="s">
        <v>88</v>
      </c>
      <c r="C124" s="26" t="n"/>
      <c r="D124" s="30" t="s">
        <v>29</v>
      </c>
      <c r="E124" s="30" t="n"/>
      <c r="F124" s="30" t="n"/>
      <c r="G124" s="30" t="n"/>
      <c r="H124" s="30" t="n"/>
    </row>
    <row customFormat="1" outlineLevel="1" r="125" s="13" spans="1:8">
      <c r="A125" s="21" t="s">
        <v>172</v>
      </c>
      <c r="B125" s="39" t="s">
        <v>86</v>
      </c>
      <c r="C125" s="26" t="s">
        <v>41</v>
      </c>
      <c r="D125" s="30" t="s">
        <v>29</v>
      </c>
      <c r="E125" s="30" t="n"/>
      <c r="F125" s="30" t="n"/>
      <c r="G125" s="30" t="n"/>
      <c r="H125" s="30" t="n"/>
    </row>
    <row customFormat="1" outlineLevel="1" r="126" s="13" spans="1:8">
      <c r="A126" s="21" t="s">
        <v>173</v>
      </c>
      <c r="B126" s="40" t="s">
        <v>88</v>
      </c>
      <c r="C126" s="26" t="n"/>
      <c r="D126" s="30" t="s">
        <v>29</v>
      </c>
      <c r="E126" s="30" t="n"/>
      <c r="F126" s="30" t="n"/>
      <c r="G126" s="30" t="n"/>
      <c r="H126" s="30" t="n"/>
    </row>
    <row customFormat="1" outlineLevel="1" r="127" s="13" spans="1:8">
      <c r="A127" s="21" t="s">
        <v>174</v>
      </c>
      <c r="B127" s="39" t="s">
        <v>86</v>
      </c>
      <c r="C127" s="26" t="s">
        <v>41</v>
      </c>
      <c r="D127" s="30" t="s">
        <v>29</v>
      </c>
      <c r="E127" s="30" t="n"/>
      <c r="F127" s="30" t="n"/>
      <c r="G127" s="30" t="n"/>
      <c r="H127" s="30" t="n"/>
    </row>
    <row customFormat="1" outlineLevel="1" r="128" s="13" spans="1:8">
      <c r="A128" s="21" t="s">
        <v>175</v>
      </c>
      <c r="B128" s="40" t="s">
        <v>88</v>
      </c>
      <c r="C128" s="26" t="n"/>
      <c r="D128" s="30" t="s">
        <v>29</v>
      </c>
      <c r="E128" s="30" t="n"/>
      <c r="F128" s="30" t="n"/>
      <c r="G128" s="30" t="n"/>
      <c r="H128" s="30" t="n"/>
    </row>
    <row customFormat="1" r="129" s="42" spans="1:8">
      <c r="A129" s="32" t="n">
        <v>8</v>
      </c>
      <c r="B129" s="41" t="s">
        <v>176</v>
      </c>
      <c r="C129" s="41" t="n"/>
      <c r="D129" s="8" t="s">
        <v>29</v>
      </c>
      <c r="E129" s="8" t="n"/>
      <c r="F129" s="8" t="n"/>
      <c r="G129" s="8" t="n"/>
      <c r="H129" s="8" t="n"/>
    </row>
    <row customFormat="1" r="130" s="13" spans="1:8">
      <c r="A130" s="34" t="s">
        <v>177</v>
      </c>
      <c r="B130" s="11" t="s">
        <v>178</v>
      </c>
      <c r="C130" s="26" t="s">
        <v>41</v>
      </c>
      <c r="D130" s="69">
        <f>SUM(D134,D137,D140,D144,D147,D150)</f>
        <v/>
      </c>
      <c r="E130" s="69">
        <f>SUM(E134,E137,E140,E144,E147,E150)</f>
        <v/>
      </c>
      <c r="F130" s="69">
        <f>SUM(F134,F137,F140,F144,F147,F150)</f>
        <v/>
      </c>
      <c r="G130" s="69">
        <f>SUM(G134,G137,G140,G144,G147,G150)</f>
        <v/>
      </c>
      <c r="H130" s="69">
        <f>SUM(H134,H137,H140,H144,H147,H150)</f>
        <v/>
      </c>
    </row>
    <row customFormat="1" r="131" s="13" spans="1:8">
      <c r="A131" s="34" t="s">
        <v>179</v>
      </c>
      <c r="B131" s="11" t="s">
        <v>180</v>
      </c>
      <c r="C131" s="26" t="s">
        <v>51</v>
      </c>
      <c r="D131" s="69">
        <f>SUM(D135,D138,D141,D145,D148,D151)</f>
        <v/>
      </c>
      <c r="E131" s="69">
        <f>SUM(E135,E138,E141,E145,E148,E151)</f>
        <v/>
      </c>
      <c r="F131" s="69">
        <f>SUM(F135,F138,F141,F145,F148,F151)</f>
        <v/>
      </c>
      <c r="G131" s="69">
        <f>SUM(G135,G138,G141,G145,G148,G151)</f>
        <v/>
      </c>
      <c r="H131" s="69">
        <f>SUM(H135,H138,H141,H145,H148,H151)</f>
        <v/>
      </c>
    </row>
    <row customFormat="1" r="132" s="13" spans="1:8">
      <c r="A132" s="35" t="s">
        <v>181</v>
      </c>
      <c r="B132" s="44" t="s">
        <v>182</v>
      </c>
      <c r="C132" s="41" t="n"/>
      <c r="D132" s="8" t="s">
        <v>29</v>
      </c>
      <c r="E132" s="8" t="n"/>
      <c r="F132" s="8" t="n"/>
      <c r="G132" s="8" t="n"/>
      <c r="H132" s="8" t="n"/>
    </row>
    <row customFormat="1" customHeight="1" ht="15.75" r="133" s="13" spans="1:8">
      <c r="A133" s="45" t="s">
        <v>183</v>
      </c>
      <c r="B133" s="11" t="s">
        <v>12</v>
      </c>
      <c r="C133" s="11" t="n"/>
      <c r="D133" s="30" t="s">
        <v>29</v>
      </c>
      <c r="E133" s="30" t="n"/>
      <c r="F133" s="30" t="n"/>
      <c r="G133" s="30" t="n"/>
      <c r="H133" s="30" t="n"/>
    </row>
    <row customFormat="1" customHeight="1" ht="15.75" r="134" s="13" spans="1:8">
      <c r="A134" s="31" t="s">
        <v>184</v>
      </c>
      <c r="B134" s="46" t="s">
        <v>185</v>
      </c>
      <c r="C134" s="26" t="s">
        <v>41</v>
      </c>
      <c r="D134" s="30" t="s">
        <v>29</v>
      </c>
      <c r="E134" s="30" t="n"/>
      <c r="F134" s="30" t="n"/>
      <c r="G134" s="30" t="n"/>
      <c r="H134" s="30" t="n"/>
    </row>
    <row customFormat="1" customHeight="1" ht="15.75" r="135" s="13" spans="1:8">
      <c r="A135" s="31" t="s">
        <v>186</v>
      </c>
      <c r="B135" s="46" t="s">
        <v>187</v>
      </c>
      <c r="C135" s="26" t="s">
        <v>51</v>
      </c>
      <c r="D135" s="30" t="s">
        <v>29</v>
      </c>
      <c r="E135" s="30" t="n"/>
      <c r="F135" s="30" t="n"/>
      <c r="G135" s="30" t="n"/>
      <c r="H135" s="30" t="n"/>
    </row>
    <row customFormat="1" customHeight="1" ht="15.75" r="136" s="13" spans="1:8">
      <c r="A136" s="31" t="s">
        <v>188</v>
      </c>
      <c r="B136" s="11" t="s">
        <v>12</v>
      </c>
      <c r="C136" s="11" t="n"/>
      <c r="D136" s="30" t="s">
        <v>29</v>
      </c>
      <c r="E136" s="30" t="n"/>
      <c r="F136" s="30" t="n"/>
      <c r="G136" s="30" t="n"/>
      <c r="H136" s="30" t="n"/>
    </row>
    <row customFormat="1" customHeight="1" ht="15.75" r="137" s="13" spans="1:8">
      <c r="A137" s="31" t="s">
        <v>189</v>
      </c>
      <c r="B137" s="46" t="s">
        <v>185</v>
      </c>
      <c r="C137" s="26" t="s">
        <v>41</v>
      </c>
      <c r="D137" s="30" t="s">
        <v>29</v>
      </c>
      <c r="E137" s="30" t="n"/>
      <c r="F137" s="30" t="n"/>
      <c r="G137" s="30" t="n"/>
      <c r="H137" s="30" t="n"/>
    </row>
    <row customFormat="1" customHeight="1" ht="15.75" r="138" s="13" spans="1:8">
      <c r="A138" s="31" t="s">
        <v>190</v>
      </c>
      <c r="B138" s="46" t="s">
        <v>187</v>
      </c>
      <c r="C138" s="26" t="s">
        <v>51</v>
      </c>
      <c r="D138" s="30" t="s">
        <v>29</v>
      </c>
      <c r="E138" s="30" t="n"/>
      <c r="F138" s="30" t="n"/>
      <c r="G138" s="30" t="n"/>
      <c r="H138" s="30" t="n"/>
    </row>
    <row customFormat="1" customHeight="1" ht="15.75" r="139" s="13" spans="1:8">
      <c r="A139" s="31" t="s">
        <v>191</v>
      </c>
      <c r="B139" s="11" t="s">
        <v>12</v>
      </c>
      <c r="C139" s="11" t="n"/>
      <c r="D139" s="30" t="s">
        <v>29</v>
      </c>
      <c r="E139" s="30" t="n"/>
      <c r="F139" s="30" t="n"/>
      <c r="G139" s="30" t="n"/>
      <c r="H139" s="30" t="n"/>
    </row>
    <row customFormat="1" customHeight="1" ht="15.75" r="140" s="13" spans="1:8">
      <c r="A140" s="31" t="s">
        <v>192</v>
      </c>
      <c r="B140" s="46" t="s">
        <v>185</v>
      </c>
      <c r="C140" s="26" t="s">
        <v>41</v>
      </c>
      <c r="D140" s="30" t="s">
        <v>29</v>
      </c>
      <c r="E140" s="30" t="n"/>
      <c r="F140" s="30" t="n"/>
      <c r="G140" s="30" t="n"/>
      <c r="H140" s="30" t="n"/>
    </row>
    <row customFormat="1" customHeight="1" ht="15.75" r="141" s="13" spans="1:8">
      <c r="A141" s="31" t="s">
        <v>193</v>
      </c>
      <c r="B141" s="46" t="s">
        <v>187</v>
      </c>
      <c r="C141" s="26" t="s">
        <v>51</v>
      </c>
      <c r="D141" s="30" t="s">
        <v>29</v>
      </c>
      <c r="E141" s="30" t="n"/>
      <c r="F141" s="30" t="n"/>
      <c r="G141" s="30" t="n"/>
      <c r="H141" s="30" t="n"/>
    </row>
    <row customFormat="1" customHeight="1" ht="15.75" r="142" s="13" spans="1:8">
      <c r="A142" s="31" t="s">
        <v>194</v>
      </c>
      <c r="B142" s="46" t="s">
        <v>195</v>
      </c>
      <c r="C142" s="26" t="s">
        <v>58</v>
      </c>
      <c r="D142" s="30" t="s">
        <v>29</v>
      </c>
      <c r="E142" s="30" t="n"/>
      <c r="F142" s="30" t="n"/>
      <c r="G142" s="30" t="n"/>
      <c r="H142" s="30" t="n"/>
    </row>
    <row customFormat="1" customHeight="1" ht="15.75" r="143" s="13" spans="1:8">
      <c r="A143" s="31" t="s">
        <v>196</v>
      </c>
      <c r="B143" s="11" t="s">
        <v>12</v>
      </c>
      <c r="C143" s="11" t="n"/>
      <c r="D143" s="30" t="s">
        <v>29</v>
      </c>
      <c r="E143" s="30" t="n"/>
      <c r="F143" s="30" t="n"/>
      <c r="G143" s="30" t="n"/>
      <c r="H143" s="30" t="n"/>
    </row>
    <row customFormat="1" customHeight="1" ht="15.75" r="144" s="13" spans="1:8">
      <c r="A144" s="31" t="s">
        <v>197</v>
      </c>
      <c r="B144" s="46" t="s">
        <v>185</v>
      </c>
      <c r="C144" s="26" t="s">
        <v>41</v>
      </c>
      <c r="D144" s="30" t="s">
        <v>29</v>
      </c>
      <c r="E144" s="30" t="n"/>
      <c r="F144" s="30" t="n"/>
      <c r="G144" s="30" t="n"/>
      <c r="H144" s="30" t="n"/>
    </row>
    <row customFormat="1" customHeight="1" ht="15.75" r="145" s="13" spans="1:8">
      <c r="A145" s="31" t="s">
        <v>198</v>
      </c>
      <c r="B145" s="46" t="s">
        <v>187</v>
      </c>
      <c r="C145" s="26" t="s">
        <v>51</v>
      </c>
      <c r="D145" s="30" t="s">
        <v>29</v>
      </c>
      <c r="E145" s="30" t="n"/>
      <c r="F145" s="30" t="n"/>
      <c r="G145" s="30" t="n"/>
      <c r="H145" s="30" t="n"/>
    </row>
    <row customFormat="1" customHeight="1" ht="15.75" r="146" s="13" spans="1:8">
      <c r="A146" s="31" t="s">
        <v>199</v>
      </c>
      <c r="B146" s="11" t="s">
        <v>12</v>
      </c>
      <c r="C146" s="11" t="n"/>
      <c r="D146" s="30" t="s">
        <v>29</v>
      </c>
      <c r="E146" s="30" t="n"/>
      <c r="F146" s="30" t="n"/>
      <c r="G146" s="30" t="n"/>
      <c r="H146" s="30" t="n"/>
    </row>
    <row customFormat="1" customHeight="1" ht="15.75" r="147" s="13" spans="1:8">
      <c r="A147" s="31" t="s">
        <v>200</v>
      </c>
      <c r="B147" s="46" t="s">
        <v>185</v>
      </c>
      <c r="C147" s="26" t="s">
        <v>41</v>
      </c>
      <c r="D147" s="30" t="s">
        <v>29</v>
      </c>
      <c r="E147" s="30" t="n"/>
      <c r="F147" s="30" t="n"/>
      <c r="G147" s="30" t="n"/>
      <c r="H147" s="30" t="n"/>
    </row>
    <row customFormat="1" customHeight="1" ht="15.75" r="148" s="13" spans="1:8">
      <c r="A148" s="31" t="s">
        <v>201</v>
      </c>
      <c r="B148" s="46" t="s">
        <v>187</v>
      </c>
      <c r="C148" s="26" t="s">
        <v>51</v>
      </c>
      <c r="D148" s="30" t="s">
        <v>29</v>
      </c>
      <c r="E148" s="30" t="n"/>
      <c r="F148" s="30" t="n"/>
      <c r="G148" s="30" t="n"/>
      <c r="H148" s="30" t="n"/>
    </row>
    <row customFormat="1" customHeight="1" ht="15.75" r="149" s="13" spans="1:8">
      <c r="A149" s="31" t="s">
        <v>202</v>
      </c>
      <c r="B149" s="11" t="s">
        <v>12</v>
      </c>
      <c r="C149" s="11" t="n"/>
      <c r="D149" s="30" t="s">
        <v>29</v>
      </c>
      <c r="E149" s="30" t="n"/>
      <c r="F149" s="30" t="n"/>
      <c r="G149" s="30" t="n"/>
      <c r="H149" s="30" t="n"/>
    </row>
    <row customFormat="1" customHeight="1" ht="15.75" r="150" s="13" spans="1:8">
      <c r="A150" s="31" t="s">
        <v>203</v>
      </c>
      <c r="B150" s="46" t="s">
        <v>185</v>
      </c>
      <c r="C150" s="26" t="s">
        <v>41</v>
      </c>
      <c r="D150" s="30" t="s">
        <v>29</v>
      </c>
      <c r="E150" s="30" t="n"/>
      <c r="F150" s="30" t="n"/>
      <c r="G150" s="30" t="n"/>
      <c r="H150" s="30" t="n"/>
    </row>
    <row customFormat="1" customHeight="1" ht="15.75" r="151" s="13" spans="1:8">
      <c r="A151" s="31" t="s">
        <v>204</v>
      </c>
      <c r="B151" s="46" t="s">
        <v>187</v>
      </c>
      <c r="C151" s="26" t="s">
        <v>51</v>
      </c>
      <c r="D151" s="30" t="s">
        <v>29</v>
      </c>
      <c r="E151" s="30" t="n"/>
      <c r="F151" s="30" t="n"/>
      <c r="G151" s="30" t="n"/>
      <c r="H151" s="30" t="n"/>
    </row>
    <row customFormat="1" customHeight="1" ht="14" r="152" s="13" spans="1:8">
      <c r="A152" s="32" t="n">
        <v>9</v>
      </c>
      <c r="B152" s="28" t="s">
        <v>205</v>
      </c>
      <c r="C152" s="28" t="n"/>
      <c r="D152" s="8" t="n"/>
      <c r="E152" s="8" t="n"/>
      <c r="F152" s="8" t="n"/>
      <c r="G152" s="8" t="n"/>
      <c r="H152" s="8" t="n"/>
    </row>
    <row customFormat="1" r="153" s="13" spans="1:8">
      <c r="A153" s="45" t="s">
        <v>206</v>
      </c>
      <c r="B153" s="11" t="s">
        <v>207</v>
      </c>
      <c r="C153" s="11" t="n"/>
      <c r="D153" s="88" t="s">
        <v>208</v>
      </c>
      <c r="E153" s="88" t="n"/>
      <c r="F153" s="88" t="n"/>
      <c r="G153" s="88" t="n"/>
      <c r="H153" s="88" t="n"/>
    </row>
    <row customFormat="1" customHeight="1" ht="30" r="154" s="13" spans="1:8">
      <c r="A154" s="31" t="s">
        <v>209</v>
      </c>
      <c r="B154" s="11" t="s">
        <v>210</v>
      </c>
      <c r="C154" s="11" t="n"/>
      <c r="D154" s="12" t="s">
        <v>26</v>
      </c>
      <c r="E154" s="88" t="n"/>
      <c r="F154" s="88" t="n"/>
      <c r="G154" s="88" t="n"/>
      <c r="H154" s="88" t="n"/>
    </row>
    <row customFormat="1" r="155" s="13" spans="1:8">
      <c r="A155" s="31" t="s">
        <v>211</v>
      </c>
      <c r="B155" s="46" t="s">
        <v>178</v>
      </c>
      <c r="C155" s="26" t="s">
        <v>41</v>
      </c>
      <c r="D155" s="30" t="n">
        <v>253</v>
      </c>
      <c r="E155" s="88" t="n"/>
      <c r="F155" s="88" t="n"/>
      <c r="G155" s="88" t="n"/>
      <c r="H155" s="88" t="n"/>
    </row>
    <row customFormat="1" r="156" s="13" spans="1:8">
      <c r="A156" s="31" t="s">
        <v>212</v>
      </c>
      <c r="B156" s="46" t="s">
        <v>180</v>
      </c>
      <c r="C156" s="26" t="s">
        <v>51</v>
      </c>
      <c r="D156" s="30">
        <f>253/1.278</f>
        <v/>
      </c>
      <c r="E156" s="88" t="n"/>
      <c r="F156" s="88" t="n"/>
      <c r="G156" s="88" t="n"/>
      <c r="H156" s="88" t="n"/>
    </row>
    <row customFormat="1" r="157" s="13" spans="1:8">
      <c r="A157" s="49" t="s">
        <v>213</v>
      </c>
      <c r="B157" s="44" t="s">
        <v>214</v>
      </c>
      <c r="C157" s="11" t="n"/>
      <c r="D157" s="88" t="s">
        <v>29</v>
      </c>
      <c r="E157" s="88" t="n"/>
      <c r="F157" s="88" t="n"/>
      <c r="G157" s="88" t="n"/>
      <c r="H157" s="88" t="n"/>
    </row>
    <row customFormat="1" customHeight="1" ht="30" r="158" s="13" spans="1:8">
      <c r="A158" s="31" t="s">
        <v>215</v>
      </c>
      <c r="B158" s="46" t="s">
        <v>54</v>
      </c>
      <c r="C158" s="46" t="n"/>
      <c r="D158" s="88" t="s">
        <v>216</v>
      </c>
      <c r="E158" s="88" t="n"/>
      <c r="F158" s="88" t="n"/>
      <c r="G158" s="88" t="n"/>
      <c r="H158" s="88" t="n"/>
    </row>
    <row customFormat="1" r="159" s="13" spans="1:8">
      <c r="A159" s="31" t="s">
        <v>217</v>
      </c>
      <c r="B159" s="39" t="s">
        <v>218</v>
      </c>
      <c r="C159" s="39" t="n"/>
      <c r="D159" s="88" t="s">
        <v>219</v>
      </c>
      <c r="E159" s="88" t="n"/>
      <c r="F159" s="88" t="n"/>
      <c r="G159" s="88" t="n"/>
      <c r="H159" s="88" t="n"/>
    </row>
    <row customFormat="1" customHeight="1" ht="17" r="160" s="13" spans="1:8">
      <c r="A160" s="31" t="s">
        <v>220</v>
      </c>
      <c r="B160" s="39" t="s">
        <v>221</v>
      </c>
      <c r="C160" s="39" t="n"/>
      <c r="D160" s="50" t="s">
        <v>222</v>
      </c>
      <c r="E160" s="50" t="n"/>
      <c r="F160" s="50" t="n"/>
      <c r="G160" s="50" t="n"/>
      <c r="H160" s="50" t="n"/>
    </row>
    <row customFormat="1" r="161" s="13" spans="1:8">
      <c r="A161" s="31" t="s">
        <v>223</v>
      </c>
      <c r="B161" s="39" t="s">
        <v>224</v>
      </c>
      <c r="C161" s="26" t="s">
        <v>41</v>
      </c>
      <c r="D161" s="30" t="n">
        <v>253</v>
      </c>
      <c r="E161" s="88" t="n"/>
      <c r="F161" s="88" t="n"/>
      <c r="G161" s="88" t="n"/>
      <c r="H161" s="88" t="n"/>
    </row>
    <row customFormat="1" r="162" s="13" spans="1:8">
      <c r="A162" s="31" t="s">
        <v>225</v>
      </c>
      <c r="B162" s="39" t="s">
        <v>226</v>
      </c>
      <c r="C162" s="26" t="s">
        <v>51</v>
      </c>
      <c r="D162" s="30">
        <f>253/1.278</f>
        <v/>
      </c>
      <c r="E162" s="88" t="n"/>
      <c r="F162" s="88" t="n"/>
      <c r="G162" s="88" t="n"/>
      <c r="H162" s="88" t="n"/>
    </row>
    <row customFormat="1" r="163" s="13" spans="1:8">
      <c r="A163" s="31" t="s">
        <v>227</v>
      </c>
      <c r="B163" s="46" t="s">
        <v>54</v>
      </c>
      <c r="C163" s="46" t="n"/>
      <c r="D163" s="88" t="s">
        <v>29</v>
      </c>
      <c r="E163" s="88" t="n"/>
      <c r="F163" s="88" t="n"/>
      <c r="G163" s="88" t="n"/>
      <c r="H163" s="88" t="n"/>
    </row>
    <row customFormat="1" r="164" s="13" spans="1:8">
      <c r="A164" s="31" t="s">
        <v>228</v>
      </c>
      <c r="B164" s="39" t="s">
        <v>218</v>
      </c>
      <c r="C164" s="39" t="n"/>
      <c r="D164" s="88" t="s">
        <v>29</v>
      </c>
      <c r="E164" s="88" t="n"/>
      <c r="F164" s="88" t="n"/>
      <c r="G164" s="88" t="n"/>
      <c r="H164" s="88" t="n"/>
    </row>
    <row customFormat="1" customHeight="1" ht="16" r="165" s="13" spans="1:8">
      <c r="A165" s="31" t="s">
        <v>229</v>
      </c>
      <c r="B165" s="39" t="s">
        <v>221</v>
      </c>
      <c r="C165" s="39" t="n"/>
      <c r="D165" s="50" t="n"/>
      <c r="E165" s="50" t="n"/>
      <c r="F165" s="50" t="n"/>
      <c r="G165" s="50" t="n"/>
      <c r="H165" s="50" t="n"/>
    </row>
    <row customFormat="1" r="166" s="13" spans="1:8">
      <c r="A166" s="31" t="s">
        <v>230</v>
      </c>
      <c r="B166" s="39" t="s">
        <v>231</v>
      </c>
      <c r="C166" s="26" t="s">
        <v>41</v>
      </c>
      <c r="D166" s="88" t="s">
        <v>29</v>
      </c>
      <c r="E166" s="88" t="n"/>
      <c r="F166" s="88" t="n"/>
      <c r="G166" s="88" t="n"/>
      <c r="H166" s="88" t="n"/>
    </row>
    <row customFormat="1" r="167" s="13" spans="1:8">
      <c r="A167" s="31" t="s">
        <v>232</v>
      </c>
      <c r="B167" s="39" t="s">
        <v>226</v>
      </c>
      <c r="C167" s="26" t="s">
        <v>51</v>
      </c>
      <c r="D167" s="88" t="s">
        <v>29</v>
      </c>
      <c r="E167" s="88" t="n"/>
      <c r="F167" s="88" t="n"/>
      <c r="G167" s="88" t="n"/>
      <c r="H167" s="88" t="n"/>
    </row>
    <row customFormat="1" r="168" s="13" spans="1:8">
      <c r="A168" s="31" t="s">
        <v>233</v>
      </c>
      <c r="B168" s="46" t="s">
        <v>54</v>
      </c>
      <c r="C168" s="46" t="n"/>
      <c r="D168" s="88" t="s">
        <v>29</v>
      </c>
      <c r="E168" s="88" t="n"/>
      <c r="F168" s="88" t="n"/>
      <c r="G168" s="88" t="n"/>
      <c r="H168" s="88" t="n"/>
    </row>
    <row customFormat="1" r="169" s="13" spans="1:8">
      <c r="A169" s="31" t="s">
        <v>234</v>
      </c>
      <c r="B169" s="39" t="s">
        <v>218</v>
      </c>
      <c r="C169" s="39" t="n"/>
      <c r="D169" s="88" t="s">
        <v>29</v>
      </c>
      <c r="E169" s="88" t="n"/>
      <c r="F169" s="88" t="n"/>
      <c r="G169" s="88" t="n"/>
      <c r="H169" s="88" t="n"/>
    </row>
    <row customFormat="1" customHeight="1" ht="16" r="170" s="13" spans="1:8">
      <c r="A170" s="31" t="s">
        <v>235</v>
      </c>
      <c r="B170" s="39" t="s">
        <v>221</v>
      </c>
      <c r="C170" s="39" t="n"/>
      <c r="D170" s="50" t="n"/>
      <c r="E170" s="50" t="n"/>
      <c r="F170" s="50" t="n"/>
      <c r="G170" s="50" t="n"/>
      <c r="H170" s="50" t="n"/>
    </row>
    <row customFormat="1" r="171" s="13" spans="1:8">
      <c r="A171" s="31" t="s">
        <v>236</v>
      </c>
      <c r="B171" s="39" t="s">
        <v>231</v>
      </c>
      <c r="C171" s="26" t="s">
        <v>41</v>
      </c>
      <c r="D171" s="88" t="s">
        <v>29</v>
      </c>
      <c r="E171" s="88" t="n"/>
      <c r="F171" s="88" t="n"/>
      <c r="G171" s="88" t="n"/>
      <c r="H171" s="88" t="n"/>
    </row>
    <row customFormat="1" r="172" s="13" spans="1:8">
      <c r="A172" s="31" t="s">
        <v>237</v>
      </c>
      <c r="B172" s="39" t="s">
        <v>226</v>
      </c>
      <c r="C172" s="26" t="s">
        <v>51</v>
      </c>
      <c r="D172" s="88" t="s">
        <v>29</v>
      </c>
      <c r="E172" s="88" t="n"/>
      <c r="F172" s="88" t="n"/>
      <c r="G172" s="88" t="n"/>
      <c r="H172" s="88" t="n"/>
    </row>
    <row customFormat="1" r="173" s="13" spans="1:8">
      <c r="A173" s="31" t="s">
        <v>238</v>
      </c>
      <c r="B173" s="46" t="s">
        <v>54</v>
      </c>
      <c r="C173" s="46" t="n"/>
      <c r="D173" s="88" t="s">
        <v>29</v>
      </c>
      <c r="E173" s="88" t="n"/>
      <c r="F173" s="88" t="n"/>
      <c r="G173" s="88" t="n"/>
      <c r="H173" s="88" t="n"/>
    </row>
    <row customFormat="1" r="174" s="13" spans="1:8">
      <c r="A174" s="31" t="s">
        <v>239</v>
      </c>
      <c r="B174" s="39" t="s">
        <v>218</v>
      </c>
      <c r="C174" s="39" t="n"/>
      <c r="D174" s="88" t="s">
        <v>29</v>
      </c>
      <c r="E174" s="88" t="n"/>
      <c r="F174" s="88" t="n"/>
      <c r="G174" s="88" t="n"/>
      <c r="H174" s="88" t="n"/>
    </row>
    <row customFormat="1" customHeight="1" ht="16" r="175" s="13" spans="1:8">
      <c r="A175" s="31" t="s">
        <v>240</v>
      </c>
      <c r="B175" s="39" t="s">
        <v>221</v>
      </c>
      <c r="C175" s="39" t="n"/>
      <c r="D175" s="50" t="n"/>
      <c r="E175" s="50" t="n"/>
      <c r="F175" s="50" t="n"/>
      <c r="G175" s="50" t="n"/>
      <c r="H175" s="50" t="n"/>
    </row>
    <row customFormat="1" r="176" s="13" spans="1:8">
      <c r="A176" s="31" t="s">
        <v>241</v>
      </c>
      <c r="B176" s="39" t="s">
        <v>231</v>
      </c>
      <c r="C176" s="26" t="s">
        <v>41</v>
      </c>
      <c r="D176" s="88" t="s">
        <v>29</v>
      </c>
      <c r="E176" s="88" t="n"/>
      <c r="F176" s="88" t="n"/>
      <c r="G176" s="88" t="n"/>
      <c r="H176" s="88" t="n"/>
    </row>
    <row customFormat="1" r="177" s="13" spans="1:8">
      <c r="A177" s="31" t="s">
        <v>242</v>
      </c>
      <c r="B177" s="39" t="s">
        <v>226</v>
      </c>
      <c r="C177" s="26" t="s">
        <v>51</v>
      </c>
      <c r="D177" s="88" t="s">
        <v>29</v>
      </c>
      <c r="E177" s="88" t="n"/>
      <c r="F177" s="88" t="n"/>
      <c r="G177" s="88" t="n"/>
      <c r="H177" s="88" t="n"/>
    </row>
    <row r="178" spans="1:8">
      <c r="A178" s="19" t="n">
        <v>10</v>
      </c>
      <c r="B178" s="8" t="s">
        <v>243</v>
      </c>
      <c r="C178" s="8" t="n"/>
      <c r="D178" s="29" t="n"/>
      <c r="E178" s="29" t="n"/>
      <c r="F178" s="29" t="n"/>
      <c r="G178" s="29" t="n"/>
      <c r="H178" s="29" t="n"/>
    </row>
    <row customHeight="1" ht="30" r="179" spans="1:8">
      <c r="A179" s="21" t="s">
        <v>244</v>
      </c>
      <c r="B179" s="11" t="s">
        <v>245</v>
      </c>
      <c r="C179" s="11" t="n"/>
      <c r="D179" s="51" t="s">
        <v>29</v>
      </c>
      <c r="E179" s="51" t="n"/>
      <c r="F179" s="51" t="n"/>
      <c r="G179" s="51" t="n"/>
      <c r="H179" s="51" t="n"/>
    </row>
    <row customHeight="1" ht="30" r="180" spans="1:8">
      <c r="A180" s="21" t="s">
        <v>246</v>
      </c>
      <c r="B180" s="11" t="s">
        <v>247</v>
      </c>
      <c r="C180" s="11" t="n"/>
      <c r="D180" s="52" t="s">
        <v>248</v>
      </c>
      <c r="E180" s="52" t="n"/>
      <c r="F180" s="52" t="n"/>
      <c r="G180" s="52" t="n"/>
      <c r="H180" s="52" t="n"/>
    </row>
    <row customHeight="1" ht="45" r="181" spans="1:8">
      <c r="A181" s="21" t="s">
        <v>249</v>
      </c>
      <c r="B181" s="11" t="s">
        <v>250</v>
      </c>
      <c r="C181" s="11" t="n"/>
      <c r="D181" s="52" t="s">
        <v>251</v>
      </c>
      <c r="E181" s="52" t="n"/>
      <c r="F181" s="52" t="n"/>
      <c r="G181" s="52" t="n"/>
      <c r="H181" s="52" t="n"/>
    </row>
    <row r="182" spans="1:8">
      <c r="A182" s="19" t="s">
        <v>252</v>
      </c>
      <c r="B182" s="8" t="s">
        <v>253</v>
      </c>
      <c r="C182" s="8" t="n"/>
      <c r="D182" s="29" t="n"/>
      <c r="E182" s="29" t="n"/>
      <c r="F182" s="29" t="n"/>
      <c r="G182" s="29" t="n"/>
      <c r="H182" s="29" t="n"/>
    </row>
    <row customHeight="1" ht="30" r="183" spans="1:8">
      <c r="A183" s="21" t="s">
        <v>254</v>
      </c>
      <c r="B183" s="11" t="s">
        <v>255</v>
      </c>
      <c r="C183" s="11" t="n"/>
      <c r="D183" s="30" t="s">
        <v>256</v>
      </c>
      <c r="E183" s="52" t="n"/>
      <c r="F183" s="52" t="n"/>
      <c r="G183" s="52" t="n"/>
      <c r="H183" s="52" t="n"/>
    </row>
    <row customHeight="1" ht="150" r="184" spans="1:8">
      <c r="A184" s="21" t="s">
        <v>257</v>
      </c>
      <c r="B184" s="11" t="s">
        <v>258</v>
      </c>
      <c r="C184" s="11" t="s">
        <v>259</v>
      </c>
      <c r="D184" s="30" t="s">
        <v>260</v>
      </c>
      <c r="E184" s="52" t="n"/>
      <c r="F184" s="52" t="n"/>
      <c r="G184" s="52" t="n"/>
      <c r="H184" s="52" t="n"/>
    </row>
    <row customHeight="1" ht="30" r="185" spans="1:8">
      <c r="A185" s="19" t="n">
        <v>12</v>
      </c>
      <c r="B185" s="53" t="s">
        <v>261</v>
      </c>
      <c r="C185" s="53" t="n"/>
      <c r="D185" s="52" t="s">
        <v>262</v>
      </c>
      <c r="E185" s="52" t="n"/>
      <c r="F185" s="52" t="n"/>
      <c r="G185" s="52" t="n"/>
      <c r="H185" s="52" t="n"/>
    </row>
    <row customHeight="1" ht="30" r="186" spans="1:8">
      <c r="A186" s="19" t="n">
        <v>13</v>
      </c>
      <c r="B186" s="53" t="s">
        <v>263</v>
      </c>
      <c r="C186" s="53" t="n"/>
      <c r="D186" s="51" t="s">
        <v>29</v>
      </c>
      <c r="E186" s="51" t="n"/>
      <c r="F186" s="51" t="n"/>
      <c r="G186" s="51" t="n"/>
      <c r="H186" s="51" t="n"/>
    </row>
    <row customHeight="1" ht="30" r="187" spans="1:8">
      <c r="A187" s="19" t="n">
        <v>14</v>
      </c>
      <c r="B187" s="53" t="s">
        <v>264</v>
      </c>
      <c r="C187" s="53" t="n"/>
      <c r="D187" s="51" t="s">
        <v>29</v>
      </c>
      <c r="E187" s="51" t="n"/>
      <c r="F187" s="51" t="n"/>
      <c r="G187" s="51" t="n"/>
      <c r="H187" s="51" t="n"/>
    </row>
    <row customFormat="1" r="188" s="9" spans="1:8">
      <c r="A188" s="19" t="n">
        <v>15</v>
      </c>
      <c r="B188" s="27" t="s">
        <v>265</v>
      </c>
      <c r="C188" s="23" t="n"/>
      <c r="D188" s="51" t="s">
        <v>266</v>
      </c>
      <c r="E188" s="8" t="n"/>
      <c r="F188" s="8" t="n"/>
      <c r="G188" s="8" t="n"/>
      <c r="H188" s="8" t="n"/>
    </row>
    <row r="189" spans="1:8">
      <c r="A189" s="54" t="n">
        <v>16</v>
      </c>
      <c r="B189" s="55" t="s">
        <v>267</v>
      </c>
      <c r="C189" s="56" t="n"/>
      <c r="D189" s="51" t="s">
        <v>266</v>
      </c>
      <c r="E189" s="57" t="n"/>
      <c r="F189" s="57" t="n"/>
      <c r="G189" s="57" t="n"/>
      <c r="H189" s="57" t="n"/>
    </row>
    <row r="190" spans="1:8">
      <c r="A190" s="58" t="s">
        <v>268</v>
      </c>
      <c r="B190" s="59" t="s">
        <v>269</v>
      </c>
      <c r="C190" s="60" t="n"/>
      <c r="D190" s="61" t="s">
        <v>29</v>
      </c>
      <c r="E190" s="61" t="n"/>
      <c r="F190" s="61" t="n"/>
      <c r="G190" s="61" t="n"/>
      <c r="H190" s="61" t="n"/>
    </row>
    <row customHeight="1" ht="30" r="191" spans="1:8">
      <c r="A191" s="58" t="s">
        <v>270</v>
      </c>
      <c r="B191" s="59" t="s">
        <v>271</v>
      </c>
      <c r="C191" s="60" t="n"/>
      <c r="D191" s="61" t="s">
        <v>29</v>
      </c>
      <c r="E191" s="61" t="n"/>
      <c r="F191" s="61" t="n"/>
      <c r="G191" s="61" t="n"/>
      <c r="H191" s="61" t="n"/>
    </row>
    <row r="192" spans="1:8">
      <c r="A192" s="58" t="s">
        <v>272</v>
      </c>
      <c r="B192" s="59" t="s">
        <v>273</v>
      </c>
      <c r="C192" s="60" t="n"/>
      <c r="D192" s="61" t="s">
        <v>29</v>
      </c>
      <c r="E192" s="61" t="n"/>
      <c r="F192" s="61" t="n"/>
      <c r="G192" s="61" t="n"/>
      <c r="H192" s="61" t="n"/>
    </row>
    <row customHeight="1" ht="30" r="193" spans="1:8">
      <c r="A193" s="58" t="s">
        <v>274</v>
      </c>
      <c r="B193" s="59" t="s">
        <v>275</v>
      </c>
      <c r="C193" s="60" t="s">
        <v>276</v>
      </c>
      <c r="D193" s="62" t="s">
        <v>29</v>
      </c>
      <c r="E193" s="62" t="n"/>
      <c r="F193" s="62" t="n"/>
      <c r="G193" s="62" t="n"/>
      <c r="H193" s="62" t="n"/>
    </row>
    <row r="194" spans="1:8">
      <c r="A194" s="63" t="s">
        <v>277</v>
      </c>
      <c r="B194" s="64" t="s">
        <v>278</v>
      </c>
      <c r="C194" s="60" t="s">
        <v>276</v>
      </c>
      <c r="D194" s="62" t="s">
        <v>29</v>
      </c>
      <c r="E194" s="62" t="n"/>
      <c r="F194" s="62" t="n"/>
      <c r="G194" s="62" t="n"/>
      <c r="H194" s="62" t="n"/>
    </row>
    <row r="195" spans="1:8">
      <c r="A195" s="63" t="s">
        <v>279</v>
      </c>
      <c r="B195" s="64" t="s">
        <v>280</v>
      </c>
      <c r="C195" s="60" t="s">
        <v>276</v>
      </c>
      <c r="D195" s="62" t="s">
        <v>29</v>
      </c>
      <c r="E195" s="62" t="n"/>
      <c r="F195" s="62" t="n"/>
      <c r="G195" s="62" t="n"/>
      <c r="H195" s="62" t="n"/>
    </row>
    <row r="196" spans="1:8">
      <c r="A196" s="54" t="n">
        <v>17</v>
      </c>
      <c r="B196" s="55" t="s">
        <v>281</v>
      </c>
      <c r="C196" s="56" t="n"/>
      <c r="D196" s="51" t="s">
        <v>266</v>
      </c>
      <c r="E196" s="57" t="n"/>
      <c r="F196" s="57" t="n"/>
      <c r="G196" s="57" t="n"/>
      <c r="H196" s="57" t="n"/>
    </row>
    <row r="197" spans="1:8">
      <c r="A197" s="58" t="s">
        <v>282</v>
      </c>
      <c r="B197" s="59" t="s">
        <v>265</v>
      </c>
      <c r="C197" s="60" t="n"/>
      <c r="D197" s="61" t="s">
        <v>29</v>
      </c>
      <c r="E197" s="61" t="n"/>
      <c r="F197" s="61" t="n"/>
      <c r="G197" s="61" t="n"/>
      <c r="H197" s="61" t="n"/>
    </row>
    <row customHeight="1" ht="45" r="198" spans="1:8">
      <c r="A198" s="58" t="s">
        <v>283</v>
      </c>
      <c r="B198" s="59" t="s">
        <v>284</v>
      </c>
      <c r="C198" s="60" t="n"/>
      <c r="D198" s="61" t="s">
        <v>29</v>
      </c>
      <c r="E198" s="61" t="n"/>
      <c r="F198" s="61" t="n"/>
      <c r="G198" s="61" t="n"/>
      <c r="H198" s="61" t="n"/>
    </row>
    <row customHeight="1" ht="45" r="199" spans="1:8">
      <c r="A199" s="65" t="s">
        <v>285</v>
      </c>
      <c r="B199" s="59" t="s">
        <v>286</v>
      </c>
      <c r="C199" s="60" t="s">
        <v>276</v>
      </c>
      <c r="D199" s="62" t="s">
        <v>29</v>
      </c>
      <c r="E199" s="62" t="n"/>
      <c r="F199" s="62" t="n"/>
      <c r="G199" s="62" t="n"/>
      <c r="H199" s="62" t="n"/>
    </row>
    <row r="200" spans="1:8">
      <c r="A200" s="63" t="s">
        <v>287</v>
      </c>
      <c r="B200" s="64" t="s">
        <v>278</v>
      </c>
      <c r="C200" s="60" t="s">
        <v>276</v>
      </c>
      <c r="D200" s="62" t="s">
        <v>29</v>
      </c>
      <c r="E200" s="62" t="n"/>
      <c r="F200" s="62" t="n"/>
      <c r="G200" s="62" t="n"/>
      <c r="H200" s="62" t="n"/>
    </row>
    <row r="201" spans="1:8">
      <c r="A201" s="63" t="s">
        <v>288</v>
      </c>
      <c r="B201" s="64" t="s">
        <v>280</v>
      </c>
      <c r="C201" s="60" t="s">
        <v>276</v>
      </c>
      <c r="D201" s="62" t="s">
        <v>29</v>
      </c>
      <c r="E201" s="62" t="n"/>
      <c r="F201" s="62" t="n"/>
      <c r="G201" s="62" t="n"/>
      <c r="H201" s="62" t="n"/>
    </row>
  </sheetData>
  <dataValidations count="1" disablePrompts="1">
    <dataValidation allowBlank="0" showErrorMessage="1" showInputMessage="1" sqref="D160:H160 D165:H165 D170:H170 D175:H175" type="list">
      <formula1>"IV, V"</formula1>
    </dataValidation>
  </dataValidations>
  <pageMargins bottom="0.75" footer="0.3" header="0.3" left="0.7" right="0.7" top="0.75"/>
  <pageSetup fitToHeight="0" orientation="portrait" paperSize="9" scale="65"/>
</worksheet>
</file>

<file path=xl/worksheets/sheet10.xml><?xml version="1.0" encoding="utf-8"?>
<worksheet xmlns="http://schemas.openxmlformats.org/spreadsheetml/2006/main">
  <sheetPr>
    <outlinePr summaryBelow="1" summaryRight="1"/>
    <pageSetUpPr fitToPage="1"/>
  </sheetPr>
  <dimension ref="A1:H98"/>
  <sheetViews>
    <sheetView workbookViewId="0" zoomScale="85" zoomScaleNormal="85">
      <pane activePane="bottomRight" state="frozen" topLeftCell="D6" xSplit="3" ySplit="5"/>
      <selection activeCell="D1" pane="topRight" sqref="D1"/>
      <selection activeCell="A6" pane="bottomLeft" sqref="A6"/>
      <selection activeCell="F92" pane="bottomRight" sqref="F92"/>
    </sheetView>
  </sheetViews>
  <sheetFormatPr baseColWidth="10" defaultColWidth="8.83203125" defaultRowHeight="15" outlineLevelCol="0" outlineLevelRow="1"/>
  <cols>
    <col customWidth="1" max="1" min="1" style="1" width="8.83203125"/>
    <col customWidth="1" max="2" min="2" style="1" width="75.33203125"/>
    <col customWidth="1" max="3" min="3" style="1" width="12.1640625"/>
    <col customWidth="1" max="4" min="4" style="13" width="35"/>
    <col customWidth="1" max="6" min="5" style="1" width="35"/>
    <col customWidth="1" hidden="1" max="8" min="7" style="1" width="35"/>
    <col customWidth="1" max="16384" min="9" style="1" width="8.83203125"/>
  </cols>
  <sheetData>
    <row customFormat="1" customHeight="1" ht="21" r="1" s="67" spans="1:8">
      <c r="A1" s="66" t="n"/>
      <c r="B1" s="66" t="n"/>
      <c r="C1" s="66" t="n"/>
      <c r="F1" s="76" t="n"/>
      <c r="G1" s="72" t="n"/>
    </row>
    <row customHeight="1" ht="20" r="2" spans="1:8">
      <c r="A2" s="68" t="n"/>
      <c r="B2" s="2" t="s">
        <v>0</v>
      </c>
      <c r="C2" s="66" t="n"/>
      <c r="F2" s="76" t="n"/>
      <c r="G2" s="72" t="n"/>
    </row>
    <row r="3" spans="1:8">
      <c r="B3" s="4" t="n"/>
      <c r="D3" s="3" t="n"/>
    </row>
    <row r="4" spans="1:8">
      <c r="B4" s="4" t="n"/>
      <c r="D4" s="3" t="n"/>
    </row>
    <row customHeight="1" ht="105" r="5" spans="1:8">
      <c r="A5" s="5" t="s">
        <v>1</v>
      </c>
      <c r="B5" s="5" t="s">
        <v>2</v>
      </c>
      <c r="C5" s="5" t="s">
        <v>3</v>
      </c>
      <c r="D5" s="6" t="s">
        <v>444</v>
      </c>
      <c r="E5" s="6" t="s">
        <v>445</v>
      </c>
      <c r="F5" s="6" t="s">
        <v>446</v>
      </c>
      <c r="G5" s="6" t="s">
        <v>7</v>
      </c>
      <c r="H5" s="6" t="s">
        <v>8</v>
      </c>
    </row>
    <row customFormat="1" r="6" s="9" spans="1:8">
      <c r="A6" s="7" t="s">
        <v>9</v>
      </c>
      <c r="B6" s="8" t="s">
        <v>10</v>
      </c>
      <c r="C6" s="8" t="n"/>
      <c r="D6" s="8" t="n"/>
      <c r="E6" s="8" t="n"/>
      <c r="F6" s="8" t="n"/>
      <c r="G6" s="8" t="n"/>
      <c r="H6" s="8" t="n"/>
    </row>
    <row customFormat="1" r="7" s="13" spans="1:8">
      <c r="A7" s="10" t="s">
        <v>11</v>
      </c>
      <c r="B7" s="11" t="s">
        <v>12</v>
      </c>
      <c r="C7" s="11" t="n"/>
      <c r="D7" s="12" t="s">
        <v>447</v>
      </c>
      <c r="E7" s="12" t="s">
        <v>447</v>
      </c>
      <c r="F7" s="12" t="s">
        <v>447</v>
      </c>
      <c r="G7" s="12" t="n"/>
      <c r="H7" s="12" t="n"/>
    </row>
    <row customFormat="1" r="8" s="13" spans="1:8">
      <c r="A8" s="10" t="s">
        <v>14</v>
      </c>
      <c r="B8" s="11" t="s">
        <v>15</v>
      </c>
      <c r="C8" s="11" t="n"/>
      <c r="D8" s="12" t="n">
        <v>6315229162</v>
      </c>
      <c r="E8" s="12" t="n">
        <v>6315229162</v>
      </c>
      <c r="F8" s="12" t="n">
        <v>6315229162</v>
      </c>
      <c r="G8" s="12" t="n"/>
      <c r="H8" s="12" t="n"/>
    </row>
    <row customFormat="1" customHeight="1" ht="15" r="9" s="9" spans="1:8">
      <c r="A9" s="7" t="s">
        <v>16</v>
      </c>
      <c r="B9" s="8" t="s">
        <v>17</v>
      </c>
      <c r="C9" s="8" t="n"/>
      <c r="D9" s="8" t="n"/>
      <c r="E9" s="8" t="n"/>
      <c r="F9" s="8" t="n"/>
      <c r="G9" s="8" t="n"/>
      <c r="H9" s="8" t="n"/>
    </row>
    <row customFormat="1" r="10" s="13" spans="1:8">
      <c r="A10" s="10" t="s">
        <v>18</v>
      </c>
      <c r="B10" s="11" t="s">
        <v>12</v>
      </c>
      <c r="C10" s="11" t="n"/>
      <c r="D10" s="12" t="s">
        <v>447</v>
      </c>
      <c r="E10" s="12" t="s">
        <v>447</v>
      </c>
      <c r="F10" s="12" t="s">
        <v>447</v>
      </c>
      <c r="G10" s="12" t="n"/>
      <c r="H10" s="12" t="n"/>
    </row>
    <row customFormat="1" r="11" s="13" spans="1:8">
      <c r="A11" s="10" t="s">
        <v>19</v>
      </c>
      <c r="B11" s="11" t="s">
        <v>15</v>
      </c>
      <c r="C11" s="11" t="n"/>
      <c r="D11" s="12" t="n">
        <v>6315229162</v>
      </c>
      <c r="E11" s="12" t="n">
        <v>6315229162</v>
      </c>
      <c r="F11" s="12" t="n">
        <v>6315229162</v>
      </c>
      <c r="G11" s="12" t="n"/>
      <c r="H11" s="12" t="n"/>
    </row>
    <row customHeight="1" ht="15.75" r="12" spans="1:8">
      <c r="A12" s="14" t="n">
        <v>2</v>
      </c>
      <c r="B12" s="8" t="s">
        <v>20</v>
      </c>
      <c r="C12" s="8" t="n"/>
      <c r="D12" s="8" t="n"/>
      <c r="E12" s="8" t="n"/>
      <c r="F12" s="8" t="n"/>
      <c r="G12" s="8" t="n"/>
      <c r="H12" s="8" t="n"/>
    </row>
    <row r="13" spans="1:8">
      <c r="A13" s="15" t="s">
        <v>21</v>
      </c>
      <c r="B13" s="11" t="s">
        <v>22</v>
      </c>
      <c r="C13" s="11" t="n"/>
      <c r="D13" s="16" t="s">
        <v>448</v>
      </c>
      <c r="E13" s="16" t="s">
        <v>449</v>
      </c>
      <c r="F13" s="16" t="s">
        <v>450</v>
      </c>
      <c r="G13" s="16" t="n"/>
      <c r="H13" s="16" t="n"/>
    </row>
    <row customHeight="1" ht="30" r="14" spans="1:8">
      <c r="A14" s="15" t="s">
        <v>24</v>
      </c>
      <c r="B14" s="11" t="s">
        <v>25</v>
      </c>
      <c r="C14" s="11" t="n"/>
      <c r="D14" s="12" t="s">
        <v>451</v>
      </c>
      <c r="E14" s="12" t="s">
        <v>452</v>
      </c>
      <c r="F14" s="12" t="s">
        <v>453</v>
      </c>
      <c r="G14" s="17" t="n"/>
      <c r="H14" s="17" t="n"/>
    </row>
    <row customHeight="1" ht="15.75" r="15" spans="1:8">
      <c r="A15" s="15" t="s">
        <v>27</v>
      </c>
      <c r="B15" s="11" t="s">
        <v>28</v>
      </c>
      <c r="C15" s="11" t="n"/>
      <c r="D15" s="88" t="s">
        <v>454</v>
      </c>
      <c r="E15" s="88" t="s">
        <v>455</v>
      </c>
      <c r="F15" s="88" t="s">
        <v>456</v>
      </c>
      <c r="G15" s="88" t="n"/>
      <c r="H15" s="88" t="n"/>
    </row>
    <row r="16" spans="1:8">
      <c r="A16" s="19" t="n">
        <v>3</v>
      </c>
      <c r="B16" s="20" t="s">
        <v>30</v>
      </c>
      <c r="C16" s="8" t="n"/>
      <c r="D16" s="8" t="n"/>
      <c r="E16" s="8" t="n"/>
      <c r="F16" s="8" t="n"/>
      <c r="G16" s="8" t="n"/>
      <c r="H16" s="8" t="n"/>
    </row>
    <row r="17" spans="1:8">
      <c r="A17" s="21" t="s">
        <v>31</v>
      </c>
      <c r="B17" s="11" t="s">
        <v>12</v>
      </c>
      <c r="C17" s="11" t="n"/>
      <c r="D17" s="88" t="s">
        <v>457</v>
      </c>
      <c r="E17" s="88" t="s">
        <v>457</v>
      </c>
      <c r="F17" s="88" t="s">
        <v>457</v>
      </c>
      <c r="G17" s="88" t="n"/>
      <c r="H17" s="88" t="n"/>
    </row>
    <row customHeight="1" ht="60" r="18" spans="1:8">
      <c r="A18" s="21" t="s">
        <v>33</v>
      </c>
      <c r="B18" s="11" t="s">
        <v>34</v>
      </c>
      <c r="C18" s="11" t="n"/>
      <c r="D18" s="88" t="s">
        <v>458</v>
      </c>
      <c r="E18" s="88" t="s">
        <v>458</v>
      </c>
      <c r="F18" s="88" t="s">
        <v>458</v>
      </c>
      <c r="G18" s="88" t="n"/>
      <c r="H18" s="88" t="n"/>
    </row>
    <row customFormat="1" customHeight="1" ht="14" r="19" s="9" spans="1:8">
      <c r="A19" s="19" t="n">
        <v>4</v>
      </c>
      <c r="B19" s="8" t="s">
        <v>38</v>
      </c>
      <c r="C19" s="23" t="n"/>
      <c r="D19" s="77" t="n"/>
      <c r="E19" s="77" t="n"/>
      <c r="F19" s="77" t="n"/>
      <c r="G19" s="24" t="n"/>
      <c r="H19" s="24" t="n"/>
    </row>
    <row customFormat="1" r="20" s="9" spans="1:8">
      <c r="A20" s="21" t="s">
        <v>39</v>
      </c>
      <c r="B20" s="25" t="s">
        <v>40</v>
      </c>
      <c r="C20" s="26" t="s">
        <v>41</v>
      </c>
      <c r="D20" s="24" t="s">
        <v>459</v>
      </c>
      <c r="E20" s="24" t="s">
        <v>460</v>
      </c>
      <c r="F20" s="24" t="s">
        <v>461</v>
      </c>
      <c r="G20" s="24" t="n"/>
      <c r="H20" s="24" t="n"/>
    </row>
    <row customFormat="1" r="21" s="9" spans="1:8">
      <c r="A21" s="21" t="s">
        <v>43</v>
      </c>
      <c r="B21" s="25" t="s">
        <v>44</v>
      </c>
      <c r="C21" s="26" t="s">
        <v>41</v>
      </c>
      <c r="D21" s="24" t="s">
        <v>459</v>
      </c>
      <c r="E21" s="24" t="s">
        <v>460</v>
      </c>
      <c r="F21" s="24" t="s">
        <v>461</v>
      </c>
      <c r="G21" s="24" t="n"/>
      <c r="H21" s="24" t="n"/>
    </row>
    <row customFormat="1" r="22" s="9" spans="1:8">
      <c r="A22" s="19" t="n">
        <v>5</v>
      </c>
      <c r="B22" s="27" t="s">
        <v>46</v>
      </c>
      <c r="C22" s="28" t="n"/>
      <c r="D22" s="77" t="n"/>
      <c r="E22" s="77" t="n"/>
      <c r="F22" s="77" t="n"/>
      <c r="G22" s="24" t="n"/>
      <c r="H22" s="24" t="n"/>
    </row>
    <row customFormat="1" r="23" s="13" spans="1:8">
      <c r="A23" s="21" t="s">
        <v>47</v>
      </c>
      <c r="B23" s="11" t="s">
        <v>48</v>
      </c>
      <c r="C23" s="26" t="s">
        <v>41</v>
      </c>
      <c r="D23" s="22" t="s">
        <v>462</v>
      </c>
      <c r="E23" s="22" t="s">
        <v>463</v>
      </c>
      <c r="F23" s="22" t="s">
        <v>464</v>
      </c>
      <c r="G23" s="22" t="n"/>
      <c r="H23" s="22" t="n"/>
    </row>
    <row customFormat="1" r="24" s="13" spans="1:8">
      <c r="A24" s="21" t="s">
        <v>49</v>
      </c>
      <c r="B24" s="11" t="s">
        <v>50</v>
      </c>
      <c r="C24" s="26" t="s">
        <v>51</v>
      </c>
      <c r="D24" s="22" t="s">
        <v>465</v>
      </c>
      <c r="E24" s="22" t="s">
        <v>466</v>
      </c>
      <c r="F24" s="22" t="s">
        <v>467</v>
      </c>
      <c r="G24" s="22" t="n"/>
      <c r="H24" s="22" t="n"/>
    </row>
    <row r="25" spans="1:8">
      <c r="A25" s="19" t="n">
        <v>6</v>
      </c>
      <c r="B25" s="8" t="s">
        <v>52</v>
      </c>
      <c r="C25" s="8" t="n"/>
      <c r="D25" s="8" t="n"/>
      <c r="E25" s="8" t="n"/>
      <c r="F25" s="8" t="n"/>
      <c r="G25" s="8" t="n"/>
      <c r="H25" s="8" t="n"/>
    </row>
    <row customFormat="1" r="26" s="13" spans="1:8">
      <c r="A26" s="21" t="s">
        <v>53</v>
      </c>
      <c r="B26" s="11" t="s">
        <v>54</v>
      </c>
      <c r="C26" s="11" t="n"/>
      <c r="D26" s="29" t="s">
        <v>55</v>
      </c>
      <c r="E26" s="29" t="s">
        <v>55</v>
      </c>
      <c r="F26" s="29" t="s">
        <v>55</v>
      </c>
      <c r="G26" s="29" t="s">
        <v>55</v>
      </c>
      <c r="H26" s="29" t="s">
        <v>55</v>
      </c>
    </row>
    <row customFormat="1" r="27" s="13" spans="1:8">
      <c r="A27" s="21" t="s">
        <v>56</v>
      </c>
      <c r="B27" s="11" t="s">
        <v>57</v>
      </c>
      <c r="C27" s="26" t="s">
        <v>58</v>
      </c>
      <c r="D27" s="30" t="n">
        <v>0</v>
      </c>
      <c r="E27" s="30" t="n">
        <v>0</v>
      </c>
      <c r="F27" s="30" t="n">
        <v>0</v>
      </c>
      <c r="G27" s="30" t="n"/>
      <c r="H27" s="30" t="n"/>
    </row>
    <row customFormat="1" r="28" s="13" spans="1:8">
      <c r="A28" s="21" t="s">
        <v>59</v>
      </c>
      <c r="B28" s="11" t="s">
        <v>54</v>
      </c>
      <c r="C28" s="11" t="n"/>
      <c r="D28" s="29" t="s">
        <v>60</v>
      </c>
      <c r="E28" s="29" t="s">
        <v>60</v>
      </c>
      <c r="F28" s="29" t="s">
        <v>60</v>
      </c>
      <c r="G28" s="29" t="s">
        <v>60</v>
      </c>
      <c r="H28" s="29" t="s">
        <v>60</v>
      </c>
    </row>
    <row customFormat="1" r="29" s="13" spans="1:8">
      <c r="A29" s="21" t="s">
        <v>61</v>
      </c>
      <c r="B29" s="11" t="s">
        <v>57</v>
      </c>
      <c r="C29" s="26" t="s">
        <v>58</v>
      </c>
      <c r="D29" s="30" t="n">
        <v>100</v>
      </c>
      <c r="E29" s="30" t="n">
        <v>100</v>
      </c>
      <c r="F29" s="30" t="n">
        <v>100</v>
      </c>
      <c r="G29" s="30" t="n"/>
      <c r="H29" s="30" t="n"/>
    </row>
    <row customFormat="1" r="30" s="13" spans="1:8">
      <c r="A30" s="21" t="s">
        <v>62</v>
      </c>
      <c r="B30" s="11" t="s">
        <v>54</v>
      </c>
      <c r="C30" s="11" t="n"/>
      <c r="D30" s="29" t="s">
        <v>63</v>
      </c>
      <c r="E30" s="29" t="s">
        <v>63</v>
      </c>
      <c r="F30" s="29" t="s">
        <v>63</v>
      </c>
      <c r="G30" s="29" t="s">
        <v>63</v>
      </c>
      <c r="H30" s="29" t="s">
        <v>63</v>
      </c>
    </row>
    <row customFormat="1" r="31" s="13" spans="1:8">
      <c r="A31" s="21" t="s">
        <v>64</v>
      </c>
      <c r="B31" s="11" t="s">
        <v>57</v>
      </c>
      <c r="C31" s="26" t="s">
        <v>58</v>
      </c>
      <c r="D31" s="30" t="n">
        <v>0</v>
      </c>
      <c r="E31" s="30" t="n">
        <v>0</v>
      </c>
      <c r="F31" s="30" t="n">
        <v>0</v>
      </c>
      <c r="G31" s="30" t="n"/>
      <c r="H31" s="30" t="n"/>
    </row>
    <row customFormat="1" r="32" s="9" spans="1:8">
      <c r="A32" s="21" t="s">
        <v>65</v>
      </c>
      <c r="B32" s="11" t="s">
        <v>54</v>
      </c>
      <c r="C32" s="11" t="n"/>
      <c r="D32" s="29" t="s">
        <v>66</v>
      </c>
      <c r="E32" s="29" t="s">
        <v>66</v>
      </c>
      <c r="F32" s="29" t="s">
        <v>66</v>
      </c>
      <c r="G32" s="29" t="s">
        <v>66</v>
      </c>
      <c r="H32" s="29" t="s">
        <v>66</v>
      </c>
    </row>
    <row customFormat="1" r="33" s="13" spans="1:8">
      <c r="A33" s="21" t="s">
        <v>67</v>
      </c>
      <c r="B33" s="11" t="s">
        <v>57</v>
      </c>
      <c r="C33" s="26" t="s">
        <v>58</v>
      </c>
      <c r="D33" s="30" t="n">
        <v>0</v>
      </c>
      <c r="E33" s="30" t="n">
        <v>0</v>
      </c>
      <c r="F33" s="30" t="n">
        <v>0</v>
      </c>
      <c r="G33" s="30" t="n"/>
      <c r="H33" s="30" t="n"/>
    </row>
    <row customFormat="1" r="34" s="13" spans="1:8">
      <c r="A34" s="21" t="s">
        <v>68</v>
      </c>
      <c r="B34" s="11" t="s">
        <v>54</v>
      </c>
      <c r="C34" s="11" t="n"/>
      <c r="D34" s="29" t="s">
        <v>69</v>
      </c>
      <c r="E34" s="29" t="s">
        <v>69</v>
      </c>
      <c r="F34" s="29" t="s">
        <v>69</v>
      </c>
      <c r="G34" s="29" t="s">
        <v>69</v>
      </c>
      <c r="H34" s="29" t="s">
        <v>69</v>
      </c>
    </row>
    <row customFormat="1" customHeight="1" ht="15.75" r="35" s="13" spans="1:8">
      <c r="A35" s="31" t="s">
        <v>70</v>
      </c>
      <c r="B35" s="11" t="s">
        <v>57</v>
      </c>
      <c r="C35" s="26" t="s">
        <v>58</v>
      </c>
      <c r="D35" s="30" t="n">
        <v>0</v>
      </c>
      <c r="E35" s="30" t="n">
        <v>0</v>
      </c>
      <c r="F35" s="30" t="n">
        <v>0</v>
      </c>
      <c r="G35" s="30" t="n"/>
      <c r="H35" s="30" t="n"/>
    </row>
    <row customFormat="1" r="36" s="9" spans="1:8">
      <c r="A36" s="32" t="n">
        <v>7</v>
      </c>
      <c r="B36" s="27" t="s">
        <v>71</v>
      </c>
      <c r="C36" s="23" t="n"/>
      <c r="D36" s="33" t="n"/>
      <c r="E36" s="33" t="n"/>
      <c r="F36" s="33" t="n"/>
      <c r="G36" s="33" t="n"/>
      <c r="H36" s="33" t="n"/>
    </row>
    <row customFormat="1" r="37" s="9" spans="1:8">
      <c r="A37" s="34" t="s">
        <v>72</v>
      </c>
      <c r="B37" s="11" t="s">
        <v>73</v>
      </c>
      <c r="C37" s="26" t="s">
        <v>41</v>
      </c>
      <c r="D37" s="30" t="n">
        <v>0</v>
      </c>
      <c r="E37" s="30" t="n">
        <v>0</v>
      </c>
      <c r="F37" s="30" t="n">
        <v>0</v>
      </c>
      <c r="G37" s="30" t="n"/>
      <c r="H37" s="30" t="n"/>
    </row>
    <row customFormat="1" r="38" s="9" spans="1:8">
      <c r="A38" s="34" t="s">
        <v>74</v>
      </c>
      <c r="B38" s="11" t="s">
        <v>75</v>
      </c>
      <c r="C38" s="26" t="s">
        <v>51</v>
      </c>
      <c r="D38" s="30" t="n">
        <v>0</v>
      </c>
      <c r="E38" s="30" t="n">
        <v>0</v>
      </c>
      <c r="F38" s="30" t="n">
        <v>0</v>
      </c>
      <c r="G38" s="30" t="n"/>
      <c r="H38" s="30" t="n"/>
    </row>
    <row customFormat="1" r="39" s="9" spans="1:8">
      <c r="A39" s="34" t="s">
        <v>76</v>
      </c>
      <c r="B39" s="11" t="s">
        <v>77</v>
      </c>
      <c r="C39" s="26" t="s">
        <v>41</v>
      </c>
      <c r="D39" s="30" t="n">
        <v>0</v>
      </c>
      <c r="E39" s="30" t="n">
        <v>0</v>
      </c>
      <c r="F39" s="30" t="n">
        <v>0</v>
      </c>
      <c r="G39" s="30" t="n"/>
      <c r="H39" s="30" t="n"/>
    </row>
    <row customFormat="1" r="40" s="9" spans="1:8">
      <c r="A40" s="34" t="s">
        <v>78</v>
      </c>
      <c r="B40" s="11" t="s">
        <v>79</v>
      </c>
      <c r="C40" s="26" t="s">
        <v>51</v>
      </c>
      <c r="D40" s="30" t="n">
        <v>0</v>
      </c>
      <c r="E40" s="30" t="n">
        <v>0</v>
      </c>
      <c r="F40" s="30" t="n">
        <v>0</v>
      </c>
      <c r="G40" s="30" t="n"/>
      <c r="H40" s="30" t="n"/>
    </row>
    <row customFormat="1" customHeight="1" ht="30" r="41" s="9" spans="1:8">
      <c r="A41" s="35" t="s">
        <v>80</v>
      </c>
      <c r="B41" s="36" t="s">
        <v>81</v>
      </c>
      <c r="C41" s="23" t="s">
        <v>41</v>
      </c>
      <c r="D41" s="33">
        <f>SUM(D42,D45,D48,D51,D54)</f>
        <v/>
      </c>
      <c r="E41" s="33">
        <f>SUM(E42,E45,E48,E51,E54)</f>
        <v/>
      </c>
      <c r="F41" s="33">
        <f>SUM(F42,F45,F48,F51,F54)</f>
        <v/>
      </c>
      <c r="G41" s="33">
        <f>SUM(G42,G45,G48,G51,G54)</f>
        <v/>
      </c>
      <c r="H41" s="33">
        <f>SUM(H42,H45,H48,H51,H54)</f>
        <v/>
      </c>
    </row>
    <row customFormat="1" r="42" s="9" spans="1:8">
      <c r="A42" s="19" t="s">
        <v>82</v>
      </c>
      <c r="B42" s="37" t="s">
        <v>83</v>
      </c>
      <c r="C42" s="23" t="n"/>
      <c r="D42" s="38" t="s">
        <v>84</v>
      </c>
      <c r="E42" s="38" t="s">
        <v>84</v>
      </c>
      <c r="F42" s="38" t="s">
        <v>84</v>
      </c>
      <c r="G42" s="38" t="s">
        <v>84</v>
      </c>
      <c r="H42" s="38" t="s">
        <v>84</v>
      </c>
    </row>
    <row customFormat="1" outlineLevel="1" r="43" s="13" spans="1:8">
      <c r="A43" s="21" t="s">
        <v>85</v>
      </c>
      <c r="B43" s="39" t="s">
        <v>86</v>
      </c>
      <c r="C43" s="26" t="s">
        <v>41</v>
      </c>
      <c r="D43" s="30" t="n">
        <v>0</v>
      </c>
      <c r="E43" s="30" t="n">
        <v>0</v>
      </c>
      <c r="F43" s="30" t="n">
        <v>0</v>
      </c>
      <c r="G43" s="30" t="n"/>
      <c r="H43" s="30" t="n"/>
    </row>
    <row customFormat="1" customHeight="1" ht="16" outlineLevel="1" r="44" s="13" spans="1:8">
      <c r="A44" s="21" t="s">
        <v>87</v>
      </c>
      <c r="B44" s="40" t="s">
        <v>88</v>
      </c>
      <c r="C44" s="26" t="n"/>
      <c r="D44" s="78" t="s">
        <v>468</v>
      </c>
      <c r="E44" s="78" t="s">
        <v>468</v>
      </c>
      <c r="F44" s="78" t="s">
        <v>468</v>
      </c>
      <c r="G44" s="30" t="n"/>
      <c r="H44" s="30" t="n"/>
    </row>
    <row customFormat="1" r="45" s="9" spans="1:8">
      <c r="A45" s="19" t="s">
        <v>103</v>
      </c>
      <c r="B45" s="37" t="s">
        <v>104</v>
      </c>
      <c r="C45" s="23" t="n"/>
      <c r="D45" s="38" t="s">
        <v>84</v>
      </c>
      <c r="E45" s="38" t="s">
        <v>84</v>
      </c>
      <c r="F45" s="38" t="s">
        <v>84</v>
      </c>
      <c r="G45" s="38" t="s">
        <v>84</v>
      </c>
      <c r="H45" s="38" t="s">
        <v>84</v>
      </c>
    </row>
    <row customFormat="1" outlineLevel="1" r="46" s="13" spans="1:8">
      <c r="A46" s="21" t="s">
        <v>105</v>
      </c>
      <c r="B46" s="39" t="s">
        <v>86</v>
      </c>
      <c r="C46" s="26" t="s">
        <v>41</v>
      </c>
      <c r="D46" s="30" t="n">
        <v>0</v>
      </c>
      <c r="E46" s="30" t="n">
        <v>0</v>
      </c>
      <c r="F46" s="30" t="n">
        <v>0</v>
      </c>
      <c r="G46" s="30" t="n"/>
      <c r="H46" s="30" t="n"/>
    </row>
    <row customFormat="1" customHeight="1" ht="16" outlineLevel="1" r="47" s="13" spans="1:8">
      <c r="A47" s="21" t="s">
        <v>106</v>
      </c>
      <c r="B47" s="40" t="s">
        <v>88</v>
      </c>
      <c r="C47" s="26" t="n"/>
      <c r="D47" s="78" t="s">
        <v>468</v>
      </c>
      <c r="E47" s="78" t="s">
        <v>468</v>
      </c>
      <c r="F47" s="78" t="s">
        <v>468</v>
      </c>
      <c r="G47" s="30" t="n"/>
      <c r="H47" s="30" t="n"/>
    </row>
    <row customFormat="1" r="48" s="9" spans="1:8">
      <c r="A48" s="19" t="s">
        <v>121</v>
      </c>
      <c r="B48" s="37" t="s">
        <v>122</v>
      </c>
      <c r="C48" s="23" t="n"/>
      <c r="D48" s="38" t="s">
        <v>84</v>
      </c>
      <c r="E48" s="38" t="s">
        <v>84</v>
      </c>
      <c r="F48" s="38" t="s">
        <v>84</v>
      </c>
      <c r="G48" s="38" t="s">
        <v>84</v>
      </c>
      <c r="H48" s="38" t="s">
        <v>84</v>
      </c>
    </row>
    <row customFormat="1" outlineLevel="1" r="49" s="13" spans="1:8">
      <c r="A49" s="21" t="s">
        <v>123</v>
      </c>
      <c r="B49" s="39" t="s">
        <v>86</v>
      </c>
      <c r="C49" s="26" t="s">
        <v>41</v>
      </c>
      <c r="D49" s="30" t="n">
        <v>0</v>
      </c>
      <c r="E49" s="30" t="n">
        <v>0</v>
      </c>
      <c r="F49" s="30" t="n">
        <v>0</v>
      </c>
      <c r="G49" s="30" t="n"/>
      <c r="H49" s="30" t="n"/>
    </row>
    <row customFormat="1" customHeight="1" ht="16" outlineLevel="1" r="50" s="13" spans="1:8">
      <c r="A50" s="21" t="s">
        <v>124</v>
      </c>
      <c r="B50" s="40" t="s">
        <v>88</v>
      </c>
      <c r="C50" s="26" t="n"/>
      <c r="D50" s="78" t="s">
        <v>468</v>
      </c>
      <c r="E50" s="78" t="s">
        <v>468</v>
      </c>
      <c r="F50" s="78" t="s">
        <v>468</v>
      </c>
      <c r="G50" s="30" t="n"/>
      <c r="H50" s="30" t="n"/>
    </row>
    <row customFormat="1" r="51" s="9" spans="1:8">
      <c r="A51" s="19" t="s">
        <v>140</v>
      </c>
      <c r="B51" s="37" t="s">
        <v>141</v>
      </c>
      <c r="C51" s="23" t="n"/>
      <c r="D51" s="38" t="s">
        <v>84</v>
      </c>
      <c r="E51" s="38" t="s">
        <v>84</v>
      </c>
      <c r="F51" s="38" t="s">
        <v>84</v>
      </c>
      <c r="G51" s="38" t="s">
        <v>84</v>
      </c>
      <c r="H51" s="38" t="s">
        <v>84</v>
      </c>
    </row>
    <row customFormat="1" outlineLevel="1" r="52" s="13" spans="1:8">
      <c r="A52" s="21" t="s">
        <v>142</v>
      </c>
      <c r="B52" s="39" t="s">
        <v>86</v>
      </c>
      <c r="C52" s="26" t="s">
        <v>41</v>
      </c>
      <c r="D52" s="30" t="n">
        <v>0</v>
      </c>
      <c r="E52" s="30" t="n">
        <v>0</v>
      </c>
      <c r="F52" s="30" t="n">
        <v>0</v>
      </c>
      <c r="G52" s="30" t="n"/>
      <c r="H52" s="30" t="n"/>
    </row>
    <row customFormat="1" customHeight="1" ht="16" outlineLevel="1" r="53" s="13" spans="1:8">
      <c r="A53" s="21" t="s">
        <v>143</v>
      </c>
      <c r="B53" s="40" t="s">
        <v>88</v>
      </c>
      <c r="C53" s="26" t="n"/>
      <c r="D53" s="78" t="s">
        <v>468</v>
      </c>
      <c r="E53" s="78" t="s">
        <v>468</v>
      </c>
      <c r="F53" s="78" t="s">
        <v>468</v>
      </c>
      <c r="G53" s="30" t="n"/>
      <c r="H53" s="30" t="n"/>
    </row>
    <row customFormat="1" r="54" s="9" spans="1:8">
      <c r="A54" s="19" t="s">
        <v>158</v>
      </c>
      <c r="B54" s="37" t="s">
        <v>159</v>
      </c>
      <c r="C54" s="23" t="n"/>
      <c r="D54" s="38" t="s">
        <v>84</v>
      </c>
      <c r="E54" s="38" t="s">
        <v>84</v>
      </c>
      <c r="F54" s="38" t="s">
        <v>84</v>
      </c>
      <c r="G54" s="38" t="s">
        <v>84</v>
      </c>
      <c r="H54" s="38" t="s">
        <v>84</v>
      </c>
    </row>
    <row customFormat="1" outlineLevel="1" r="55" s="13" spans="1:8">
      <c r="A55" s="21" t="s">
        <v>160</v>
      </c>
      <c r="B55" s="39" t="s">
        <v>86</v>
      </c>
      <c r="C55" s="26" t="s">
        <v>41</v>
      </c>
      <c r="D55" s="30" t="n">
        <v>0</v>
      </c>
      <c r="E55" s="30" t="n">
        <v>0</v>
      </c>
      <c r="F55" s="30" t="n">
        <v>0</v>
      </c>
      <c r="G55" s="30" t="n"/>
      <c r="H55" s="30" t="n"/>
    </row>
    <row customFormat="1" customHeight="1" ht="16" outlineLevel="1" r="56" s="13" spans="1:8">
      <c r="A56" s="21" t="s">
        <v>161</v>
      </c>
      <c r="B56" s="40" t="s">
        <v>88</v>
      </c>
      <c r="C56" s="26" t="n"/>
      <c r="D56" s="78" t="s">
        <v>468</v>
      </c>
      <c r="E56" s="78" t="s">
        <v>468</v>
      </c>
      <c r="F56" s="78" t="s">
        <v>468</v>
      </c>
      <c r="G56" s="30" t="n"/>
      <c r="H56" s="30" t="n"/>
    </row>
    <row customFormat="1" r="57" s="42" spans="1:8">
      <c r="A57" s="32" t="n">
        <v>8</v>
      </c>
      <c r="B57" s="41" t="s">
        <v>176</v>
      </c>
      <c r="C57" s="41" t="n"/>
      <c r="D57" s="8" t="n"/>
      <c r="E57" s="8" t="n"/>
      <c r="F57" s="8" t="n"/>
      <c r="G57" s="8" t="n"/>
      <c r="H57" s="8" t="n"/>
    </row>
    <row customFormat="1" r="58" s="13" spans="1:8">
      <c r="A58" s="34" t="s">
        <v>177</v>
      </c>
      <c r="B58" s="11" t="s">
        <v>178</v>
      </c>
      <c r="C58" s="26" t="s">
        <v>41</v>
      </c>
      <c r="D58" s="69">
        <f>SUM(D62)</f>
        <v/>
      </c>
      <c r="E58" s="69">
        <f>SUM(E62)</f>
        <v/>
      </c>
      <c r="F58" s="69">
        <f>SUM(F62)</f>
        <v/>
      </c>
      <c r="G58" s="69">
        <f>SUM(G62,#REF!,#REF!,#REF!,#REF!,#REF!)</f>
        <v/>
      </c>
      <c r="H58" s="69">
        <f>SUM(H62,#REF!,#REF!,#REF!,#REF!,#REF!)</f>
        <v/>
      </c>
    </row>
    <row customFormat="1" r="59" s="13" spans="1:8">
      <c r="A59" s="34" t="s">
        <v>179</v>
      </c>
      <c r="B59" s="11" t="s">
        <v>180</v>
      </c>
      <c r="C59" s="26" t="s">
        <v>51</v>
      </c>
      <c r="D59" s="69">
        <f>SUM(D63)</f>
        <v/>
      </c>
      <c r="E59" s="69">
        <f>SUM(E63)</f>
        <v/>
      </c>
      <c r="F59" s="69">
        <f>SUM(F63)</f>
        <v/>
      </c>
      <c r="G59" s="69">
        <f>SUM(G63,#REF!,#REF!,#REF!,#REF!,#REF!)</f>
        <v/>
      </c>
      <c r="H59" s="69">
        <f>SUM(H63,#REF!,#REF!,#REF!,#REF!,#REF!)</f>
        <v/>
      </c>
    </row>
    <row customFormat="1" r="60" s="13" spans="1:8">
      <c r="A60" s="35" t="s">
        <v>181</v>
      </c>
      <c r="B60" s="44" t="s">
        <v>182</v>
      </c>
      <c r="C60" s="41" t="n"/>
      <c r="D60" s="8" t="n"/>
      <c r="E60" s="8" t="n"/>
      <c r="F60" s="8" t="n"/>
      <c r="G60" s="8" t="n"/>
      <c r="H60" s="8" t="n"/>
    </row>
    <row customFormat="1" customHeight="1" ht="15.75" r="61" s="13" spans="1:8">
      <c r="A61" s="45" t="s">
        <v>183</v>
      </c>
      <c r="B61" s="11" t="s">
        <v>12</v>
      </c>
      <c r="C61" s="11" t="n"/>
      <c r="D61" s="30" t="s">
        <v>469</v>
      </c>
      <c r="E61" s="30" t="s">
        <v>469</v>
      </c>
      <c r="F61" s="30" t="s">
        <v>469</v>
      </c>
      <c r="G61" s="30" t="n"/>
      <c r="H61" s="30" t="n"/>
    </row>
    <row customFormat="1" customHeight="1" ht="15.75" r="62" s="13" spans="1:8">
      <c r="A62" s="31" t="s">
        <v>184</v>
      </c>
      <c r="B62" s="46" t="s">
        <v>185</v>
      </c>
      <c r="C62" s="26" t="s">
        <v>41</v>
      </c>
      <c r="D62" s="30">
        <f>D23</f>
        <v/>
      </c>
      <c r="E62" s="30">
        <f>E23</f>
        <v/>
      </c>
      <c r="F62" s="30">
        <f>F23</f>
        <v/>
      </c>
      <c r="G62" s="30" t="n"/>
      <c r="H62" s="30" t="n"/>
    </row>
    <row customFormat="1" customHeight="1" ht="15.75" r="63" s="13" spans="1:8">
      <c r="A63" s="31" t="s">
        <v>186</v>
      </c>
      <c r="B63" s="46" t="s">
        <v>187</v>
      </c>
      <c r="C63" s="26" t="s">
        <v>51</v>
      </c>
      <c r="D63" s="30">
        <f>D24</f>
        <v/>
      </c>
      <c r="E63" s="30">
        <f>E24</f>
        <v/>
      </c>
      <c r="F63" s="30">
        <f>F24</f>
        <v/>
      </c>
      <c r="G63" s="30" t="n"/>
      <c r="H63" s="30" t="n"/>
    </row>
    <row customFormat="1" customHeight="1" ht="14" r="64" s="13" spans="1:8">
      <c r="A64" s="32" t="n">
        <v>9</v>
      </c>
      <c r="B64" s="28" t="s">
        <v>205</v>
      </c>
      <c r="C64" s="28" t="n"/>
      <c r="D64" s="8" t="n"/>
      <c r="E64" s="8" t="n"/>
      <c r="F64" s="8" t="n"/>
      <c r="G64" s="8" t="n"/>
      <c r="H64" s="8" t="n"/>
    </row>
    <row customFormat="1" customHeight="1" ht="16" r="65" s="13" spans="1:8">
      <c r="A65" s="45" t="s">
        <v>206</v>
      </c>
      <c r="B65" s="11" t="s">
        <v>207</v>
      </c>
      <c r="C65" s="11" t="n"/>
      <c r="D65" s="79" t="s">
        <v>468</v>
      </c>
      <c r="E65" s="79" t="s">
        <v>468</v>
      </c>
      <c r="F65" s="79" t="s">
        <v>468</v>
      </c>
      <c r="G65" s="88" t="n"/>
      <c r="H65" s="88" t="n"/>
    </row>
    <row customFormat="1" customHeight="1" ht="16" r="66" s="13" spans="1:8">
      <c r="A66" s="31" t="s">
        <v>209</v>
      </c>
      <c r="B66" s="11" t="s">
        <v>210</v>
      </c>
      <c r="C66" s="11" t="n"/>
      <c r="D66" s="79" t="s">
        <v>468</v>
      </c>
      <c r="E66" s="79" t="s">
        <v>468</v>
      </c>
      <c r="F66" s="79" t="s">
        <v>468</v>
      </c>
      <c r="G66" s="88" t="n"/>
      <c r="H66" s="88" t="n"/>
    </row>
    <row customFormat="1" customHeight="1" ht="16" r="67" s="13" spans="1:8">
      <c r="A67" s="31" t="s">
        <v>211</v>
      </c>
      <c r="B67" s="46" t="s">
        <v>178</v>
      </c>
      <c r="C67" s="26" t="s">
        <v>41</v>
      </c>
      <c r="D67" s="79" t="s">
        <v>468</v>
      </c>
      <c r="E67" s="79" t="s">
        <v>468</v>
      </c>
      <c r="F67" s="79" t="s">
        <v>468</v>
      </c>
      <c r="G67" s="88" t="n"/>
      <c r="H67" s="88" t="n"/>
    </row>
    <row customFormat="1" customHeight="1" ht="16" r="68" s="13" spans="1:8">
      <c r="A68" s="31" t="s">
        <v>212</v>
      </c>
      <c r="B68" s="46" t="s">
        <v>180</v>
      </c>
      <c r="C68" s="26" t="s">
        <v>51</v>
      </c>
      <c r="D68" s="79" t="s">
        <v>468</v>
      </c>
      <c r="E68" s="79" t="s">
        <v>468</v>
      </c>
      <c r="F68" s="79" t="s">
        <v>468</v>
      </c>
      <c r="G68" s="88" t="n"/>
      <c r="H68" s="88" t="n"/>
    </row>
    <row customFormat="1" customHeight="1" ht="16" r="69" s="13" spans="1:8">
      <c r="A69" s="49" t="s">
        <v>213</v>
      </c>
      <c r="B69" s="44" t="s">
        <v>214</v>
      </c>
      <c r="C69" s="11" t="n"/>
      <c r="D69" s="79" t="s">
        <v>468</v>
      </c>
      <c r="E69" s="79" t="s">
        <v>468</v>
      </c>
      <c r="F69" s="79" t="s">
        <v>468</v>
      </c>
      <c r="G69" s="88" t="n"/>
      <c r="H69" s="88" t="n"/>
    </row>
    <row customFormat="1" customHeight="1" ht="16" r="70" s="13" spans="1:8">
      <c r="A70" s="31" t="s">
        <v>215</v>
      </c>
      <c r="B70" s="46" t="s">
        <v>54</v>
      </c>
      <c r="C70" s="46" t="n"/>
      <c r="D70" s="79" t="s">
        <v>468</v>
      </c>
      <c r="E70" s="79" t="s">
        <v>468</v>
      </c>
      <c r="F70" s="79" t="s">
        <v>468</v>
      </c>
      <c r="G70" s="88" t="n"/>
      <c r="H70" s="88" t="n"/>
    </row>
    <row customFormat="1" customHeight="1" ht="16" r="71" s="13" spans="1:8">
      <c r="A71" s="31" t="s">
        <v>217</v>
      </c>
      <c r="B71" s="39" t="s">
        <v>218</v>
      </c>
      <c r="C71" s="39" t="n"/>
      <c r="D71" s="79" t="s">
        <v>468</v>
      </c>
      <c r="E71" s="79" t="s">
        <v>468</v>
      </c>
      <c r="F71" s="79" t="s">
        <v>468</v>
      </c>
      <c r="G71" s="88" t="n"/>
      <c r="H71" s="88" t="n"/>
    </row>
    <row customFormat="1" customHeight="1" ht="16" r="72" s="13" spans="1:8">
      <c r="A72" s="31" t="s">
        <v>220</v>
      </c>
      <c r="B72" s="39" t="s">
        <v>221</v>
      </c>
      <c r="C72" s="39" t="n"/>
      <c r="D72" s="50" t="n"/>
      <c r="E72" s="50" t="n"/>
      <c r="F72" s="50" t="n"/>
      <c r="G72" s="50" t="n"/>
      <c r="H72" s="50" t="n"/>
    </row>
    <row customFormat="1" customHeight="1" ht="16" r="73" s="13" spans="1:8">
      <c r="A73" s="31" t="s">
        <v>223</v>
      </c>
      <c r="B73" s="39" t="s">
        <v>224</v>
      </c>
      <c r="C73" s="26" t="s">
        <v>41</v>
      </c>
      <c r="D73" s="79" t="s">
        <v>468</v>
      </c>
      <c r="E73" s="79" t="s">
        <v>468</v>
      </c>
      <c r="F73" s="79" t="s">
        <v>468</v>
      </c>
      <c r="G73" s="88" t="n"/>
      <c r="H73" s="88" t="n"/>
    </row>
    <row customFormat="1" customHeight="1" ht="16" r="74" s="13" spans="1:8">
      <c r="A74" s="31" t="s">
        <v>225</v>
      </c>
      <c r="B74" s="39" t="s">
        <v>226</v>
      </c>
      <c r="C74" s="26" t="s">
        <v>51</v>
      </c>
      <c r="D74" s="79" t="s">
        <v>468</v>
      </c>
      <c r="E74" s="79" t="s">
        <v>468</v>
      </c>
      <c r="F74" s="79" t="s">
        <v>468</v>
      </c>
      <c r="G74" s="88" t="n"/>
      <c r="H74" s="88" t="n"/>
    </row>
    <row r="75" spans="1:8">
      <c r="A75" s="19" t="n">
        <v>10</v>
      </c>
      <c r="B75" s="8" t="s">
        <v>243</v>
      </c>
      <c r="C75" s="8" t="n"/>
      <c r="D75" s="29" t="n"/>
      <c r="E75" s="29" t="n"/>
      <c r="F75" s="29" t="n"/>
      <c r="G75" s="29" t="n"/>
      <c r="H75" s="29" t="n"/>
    </row>
    <row customHeight="1" ht="30" r="76" spans="1:8">
      <c r="A76" s="21" t="s">
        <v>244</v>
      </c>
      <c r="B76" s="11" t="s">
        <v>245</v>
      </c>
      <c r="C76" s="11" t="n"/>
      <c r="D76" s="80" t="s">
        <v>470</v>
      </c>
      <c r="E76" s="80" t="s">
        <v>471</v>
      </c>
      <c r="F76" s="80" t="s">
        <v>472</v>
      </c>
      <c r="G76" s="51" t="n"/>
      <c r="H76" s="51" t="n"/>
    </row>
    <row customHeight="1" ht="30" r="77" spans="1:8">
      <c r="A77" s="21" t="s">
        <v>246</v>
      </c>
      <c r="B77" s="11" t="s">
        <v>247</v>
      </c>
      <c r="C77" s="11" t="n"/>
      <c r="D77" s="30" t="s">
        <v>473</v>
      </c>
      <c r="E77" s="30" t="s">
        <v>473</v>
      </c>
      <c r="F77" s="30" t="s">
        <v>473</v>
      </c>
      <c r="G77" s="52" t="n"/>
      <c r="H77" s="52" t="n"/>
    </row>
    <row customHeight="1" ht="45" r="78" spans="1:8">
      <c r="A78" s="21" t="s">
        <v>249</v>
      </c>
      <c r="B78" s="11" t="s">
        <v>250</v>
      </c>
      <c r="C78" s="11" t="n"/>
      <c r="D78" s="30" t="s">
        <v>474</v>
      </c>
      <c r="E78" s="30" t="s">
        <v>475</v>
      </c>
      <c r="F78" s="30" t="s">
        <v>476</v>
      </c>
      <c r="G78" s="52" t="n"/>
      <c r="H78" s="52" t="n"/>
    </row>
    <row r="79" spans="1:8">
      <c r="A79" s="19" t="s">
        <v>252</v>
      </c>
      <c r="B79" s="8" t="s">
        <v>253</v>
      </c>
      <c r="C79" s="8" t="n"/>
      <c r="D79" s="29" t="n"/>
      <c r="E79" s="29" t="n"/>
      <c r="F79" s="29" t="n"/>
      <c r="G79" s="29" t="n"/>
      <c r="H79" s="29" t="n"/>
    </row>
    <row customHeight="1" ht="45" r="80" spans="1:8">
      <c r="A80" s="21" t="s">
        <v>254</v>
      </c>
      <c r="B80" s="11" t="s">
        <v>255</v>
      </c>
      <c r="C80" s="11" t="n"/>
      <c r="D80" s="30" t="s">
        <v>477</v>
      </c>
      <c r="E80" s="30" t="s">
        <v>478</v>
      </c>
      <c r="F80" s="30" t="s">
        <v>479</v>
      </c>
      <c r="G80" s="52" t="n"/>
      <c r="H80" s="52" t="n"/>
    </row>
    <row r="81" spans="1:8">
      <c r="A81" s="21" t="s">
        <v>257</v>
      </c>
      <c r="B81" s="11" t="s">
        <v>258</v>
      </c>
      <c r="C81" s="11" t="s">
        <v>259</v>
      </c>
      <c r="D81" s="30" t="n">
        <v>300</v>
      </c>
      <c r="E81" s="30" t="n">
        <v>300</v>
      </c>
      <c r="F81" s="30" t="n">
        <v>300</v>
      </c>
      <c r="G81" s="52" t="n"/>
      <c r="H81" s="52" t="n"/>
    </row>
    <row customHeight="1" ht="30" r="82" spans="1:8">
      <c r="A82" s="19" t="n">
        <v>12</v>
      </c>
      <c r="B82" s="53" t="s">
        <v>261</v>
      </c>
      <c r="C82" s="53" t="n"/>
      <c r="D82" s="30" t="s">
        <v>480</v>
      </c>
      <c r="E82" s="30" t="s">
        <v>480</v>
      </c>
      <c r="F82" s="30" t="s">
        <v>480</v>
      </c>
      <c r="G82" s="52" t="n"/>
      <c r="H82" s="52" t="n"/>
    </row>
    <row customHeight="1" ht="30" r="83" spans="1:8">
      <c r="A83" s="19" t="n">
        <v>13</v>
      </c>
      <c r="B83" s="53" t="s">
        <v>263</v>
      </c>
      <c r="C83" s="53" t="n"/>
      <c r="D83" s="80" t="s">
        <v>481</v>
      </c>
      <c r="E83" s="80" t="s">
        <v>481</v>
      </c>
      <c r="F83" s="80" t="s">
        <v>481</v>
      </c>
      <c r="G83" s="51" t="n"/>
      <c r="H83" s="51" t="n"/>
    </row>
    <row customHeight="1" ht="120" r="84" spans="1:8">
      <c r="A84" s="19" t="n">
        <v>14</v>
      </c>
      <c r="B84" s="53" t="s">
        <v>264</v>
      </c>
      <c r="C84" s="53" t="n"/>
      <c r="D84" s="80" t="s">
        <v>482</v>
      </c>
      <c r="E84" s="80" t="s">
        <v>483</v>
      </c>
      <c r="F84" s="80" t="s">
        <v>483</v>
      </c>
      <c r="G84" s="51" t="n"/>
      <c r="H84" s="51" t="n"/>
    </row>
    <row customFormat="1" r="85" s="9" spans="1:8">
      <c r="A85" s="19" t="n">
        <v>15</v>
      </c>
      <c r="B85" s="27" t="s">
        <v>265</v>
      </c>
      <c r="C85" s="23" t="n"/>
      <c r="D85" s="81" t="s">
        <v>468</v>
      </c>
      <c r="E85" s="81" t="s">
        <v>468</v>
      </c>
      <c r="F85" s="81" t="s">
        <v>468</v>
      </c>
      <c r="G85" s="8" t="n"/>
      <c r="H85" s="8" t="n"/>
    </row>
    <row r="86" spans="1:8">
      <c r="A86" s="54" t="n">
        <v>16</v>
      </c>
      <c r="B86" s="55" t="s">
        <v>267</v>
      </c>
      <c r="C86" s="56" t="n"/>
      <c r="D86" s="57" t="n"/>
      <c r="E86" s="57" t="n"/>
      <c r="F86" s="57" t="n"/>
      <c r="G86" s="57" t="n"/>
      <c r="H86" s="57" t="n"/>
    </row>
    <row customHeight="1" ht="16" r="87" spans="1:8">
      <c r="A87" s="58" t="s">
        <v>268</v>
      </c>
      <c r="B87" s="59" t="s">
        <v>269</v>
      </c>
      <c r="C87" s="60" t="n"/>
      <c r="D87" s="82" t="s">
        <v>468</v>
      </c>
      <c r="E87" s="82" t="s">
        <v>468</v>
      </c>
      <c r="F87" s="82" t="s">
        <v>468</v>
      </c>
      <c r="G87" s="61" t="n"/>
      <c r="H87" s="61" t="n"/>
    </row>
    <row customHeight="1" ht="30" r="88" spans="1:8">
      <c r="A88" s="58" t="s">
        <v>270</v>
      </c>
      <c r="B88" s="59" t="s">
        <v>271</v>
      </c>
      <c r="C88" s="60" t="n"/>
      <c r="D88" s="82" t="s">
        <v>468</v>
      </c>
      <c r="E88" s="82" t="s">
        <v>468</v>
      </c>
      <c r="F88" s="82" t="s">
        <v>468</v>
      </c>
      <c r="G88" s="61" t="n"/>
      <c r="H88" s="61" t="n"/>
    </row>
    <row customHeight="1" ht="16" r="89" spans="1:8">
      <c r="A89" s="58" t="s">
        <v>272</v>
      </c>
      <c r="B89" s="59" t="s">
        <v>273</v>
      </c>
      <c r="C89" s="60" t="n"/>
      <c r="D89" s="82" t="s">
        <v>468</v>
      </c>
      <c r="E89" s="82" t="s">
        <v>468</v>
      </c>
      <c r="F89" s="82" t="s">
        <v>468</v>
      </c>
      <c r="G89" s="61" t="n"/>
      <c r="H89" s="61" t="n"/>
    </row>
    <row customHeight="1" ht="30" r="90" spans="1:8">
      <c r="A90" s="58" t="s">
        <v>274</v>
      </c>
      <c r="B90" s="59" t="s">
        <v>275</v>
      </c>
      <c r="C90" s="60" t="s">
        <v>276</v>
      </c>
      <c r="D90" s="82" t="s">
        <v>468</v>
      </c>
      <c r="E90" s="82" t="s">
        <v>468</v>
      </c>
      <c r="F90" s="82" t="s">
        <v>468</v>
      </c>
      <c r="G90" s="62" t="n"/>
      <c r="H90" s="62" t="n"/>
    </row>
    <row customHeight="1" ht="16" r="91" spans="1:8">
      <c r="A91" s="63" t="s">
        <v>277</v>
      </c>
      <c r="B91" s="64" t="s">
        <v>278</v>
      </c>
      <c r="C91" s="60" t="s">
        <v>276</v>
      </c>
      <c r="D91" s="82" t="s">
        <v>468</v>
      </c>
      <c r="E91" s="82" t="s">
        <v>468</v>
      </c>
      <c r="F91" s="82" t="s">
        <v>468</v>
      </c>
      <c r="G91" s="62" t="n"/>
      <c r="H91" s="62" t="n"/>
    </row>
    <row customHeight="1" ht="16" r="92" spans="1:8">
      <c r="A92" s="63" t="s">
        <v>279</v>
      </c>
      <c r="B92" s="64" t="s">
        <v>280</v>
      </c>
      <c r="C92" s="60" t="s">
        <v>276</v>
      </c>
      <c r="D92" s="82" t="s">
        <v>468</v>
      </c>
      <c r="E92" s="82" t="s">
        <v>468</v>
      </c>
      <c r="F92" s="82" t="s">
        <v>468</v>
      </c>
      <c r="G92" s="62" t="n"/>
      <c r="H92" s="62" t="n"/>
    </row>
    <row r="93" spans="1:8">
      <c r="A93" s="54" t="n">
        <v>17</v>
      </c>
      <c r="B93" s="55" t="s">
        <v>281</v>
      </c>
      <c r="C93" s="56" t="n"/>
      <c r="D93" s="57" t="n"/>
      <c r="E93" s="57" t="n"/>
      <c r="F93" s="57" t="n"/>
      <c r="G93" s="57" t="n"/>
      <c r="H93" s="57" t="n"/>
    </row>
    <row customHeight="1" ht="16" r="94" spans="1:8">
      <c r="A94" s="58" t="s">
        <v>282</v>
      </c>
      <c r="B94" s="59" t="s">
        <v>265</v>
      </c>
      <c r="C94" s="60" t="n"/>
      <c r="D94" s="82" t="s">
        <v>468</v>
      </c>
      <c r="E94" s="82" t="s">
        <v>468</v>
      </c>
      <c r="F94" s="82" t="s">
        <v>468</v>
      </c>
      <c r="G94" s="61" t="n"/>
      <c r="H94" s="61" t="n"/>
    </row>
    <row customHeight="1" ht="45" r="95" spans="1:8">
      <c r="A95" s="58" t="s">
        <v>283</v>
      </c>
      <c r="B95" s="59" t="s">
        <v>284</v>
      </c>
      <c r="C95" s="60" t="n"/>
      <c r="D95" s="82" t="s">
        <v>468</v>
      </c>
      <c r="E95" s="82" t="s">
        <v>468</v>
      </c>
      <c r="F95" s="82" t="s">
        <v>468</v>
      </c>
      <c r="G95" s="61" t="n"/>
      <c r="H95" s="61" t="n"/>
    </row>
    <row customHeight="1" ht="45" r="96" spans="1:8">
      <c r="A96" s="65" t="s">
        <v>285</v>
      </c>
      <c r="B96" s="59" t="s">
        <v>286</v>
      </c>
      <c r="C96" s="60" t="s">
        <v>276</v>
      </c>
      <c r="D96" s="82" t="s">
        <v>468</v>
      </c>
      <c r="E96" s="82" t="s">
        <v>468</v>
      </c>
      <c r="F96" s="82" t="s">
        <v>468</v>
      </c>
      <c r="G96" s="62" t="n"/>
      <c r="H96" s="62" t="n"/>
    </row>
    <row customHeight="1" ht="16" r="97" spans="1:8">
      <c r="A97" s="63" t="s">
        <v>287</v>
      </c>
      <c r="B97" s="64" t="s">
        <v>278</v>
      </c>
      <c r="C97" s="60" t="s">
        <v>276</v>
      </c>
      <c r="D97" s="82" t="s">
        <v>468</v>
      </c>
      <c r="E97" s="82" t="s">
        <v>468</v>
      </c>
      <c r="F97" s="82" t="s">
        <v>468</v>
      </c>
      <c r="G97" s="62" t="n"/>
      <c r="H97" s="62" t="n"/>
    </row>
    <row customHeight="1" ht="16" r="98" spans="1:8">
      <c r="A98" s="63" t="s">
        <v>288</v>
      </c>
      <c r="B98" s="64" t="s">
        <v>280</v>
      </c>
      <c r="C98" s="60" t="s">
        <v>276</v>
      </c>
      <c r="D98" s="82" t="s">
        <v>468</v>
      </c>
      <c r="E98" s="82" t="s">
        <v>468</v>
      </c>
      <c r="F98" s="82" t="s">
        <v>468</v>
      </c>
      <c r="G98" s="62" t="n"/>
      <c r="H98" s="62" t="n"/>
    </row>
  </sheetData>
  <dataValidations count="1">
    <dataValidation allowBlank="0" showErrorMessage="1" showInputMessage="1" sqref="D72:H72" type="list">
      <formula1>"IV, V"</formula1>
    </dataValidation>
  </dataValidations>
  <pageMargins bottom="0.75" footer="0.3" header="0.3" left="0.7" right="0.7" top="0.75"/>
  <pageSetup fitToHeight="0" orientation="portrait" paperSize="9" scale="65"/>
</worksheet>
</file>

<file path=xl/worksheets/sheet11.xml><?xml version="1.0" encoding="utf-8"?>
<worksheet xmlns="http://schemas.openxmlformats.org/spreadsheetml/2006/main">
  <sheetPr>
    <outlinePr summaryBelow="1" summaryRight="1"/>
    <pageSetUpPr fitToPage="1"/>
  </sheetPr>
  <dimension ref="A1:D201"/>
  <sheetViews>
    <sheetView workbookViewId="0" zoomScale="85" zoomScaleNormal="85">
      <selection activeCell="M18" sqref="M18"/>
    </sheetView>
  </sheetViews>
  <sheetFormatPr baseColWidth="10" defaultColWidth="8.83203125" defaultRowHeight="15" outlineLevelCol="0" outlineLevelRow="1"/>
  <cols>
    <col customWidth="1" max="1" min="1" style="1" width="8.83203125"/>
    <col customWidth="1" max="2" min="2" style="1" width="75.33203125"/>
    <col customWidth="1" max="3" min="3" style="1" width="12.1640625"/>
    <col customWidth="1" max="4" min="4" style="13" width="35"/>
    <col customWidth="1" max="16384" min="5" style="1" width="8.83203125"/>
  </cols>
  <sheetData>
    <row customFormat="1" customHeight="1" ht="19" r="1" s="67" spans="1:4">
      <c r="A1" s="66" t="n"/>
      <c r="B1" s="66" t="n"/>
      <c r="C1" s="66" t="n"/>
    </row>
    <row customHeight="1" ht="18" r="2" spans="1:4">
      <c r="A2" s="68" t="n"/>
      <c r="B2" s="2" t="s">
        <v>0</v>
      </c>
      <c r="C2" s="66" t="n"/>
    </row>
    <row r="3" spans="1:4">
      <c r="B3" s="4" t="n"/>
      <c r="D3" s="3" t="n"/>
    </row>
    <row r="4" spans="1:4">
      <c r="B4" s="4" t="n"/>
      <c r="D4" s="3" t="n"/>
    </row>
    <row customHeight="1" ht="28" r="5" spans="1:4">
      <c r="A5" s="5" t="s">
        <v>1</v>
      </c>
      <c r="B5" s="5" t="s">
        <v>2</v>
      </c>
      <c r="C5" s="5" t="s">
        <v>3</v>
      </c>
      <c r="D5" s="6" t="s">
        <v>4</v>
      </c>
    </row>
    <row customFormat="1" r="6" s="9" spans="1:4">
      <c r="A6" s="7" t="s">
        <v>9</v>
      </c>
      <c r="B6" s="8" t="s">
        <v>10</v>
      </c>
      <c r="C6" s="8" t="n"/>
      <c r="D6" s="8" t="n"/>
    </row>
    <row customFormat="1" r="7" s="13" spans="1:4">
      <c r="A7" s="10" t="s">
        <v>11</v>
      </c>
      <c r="B7" s="11" t="s">
        <v>12</v>
      </c>
      <c r="C7" s="11" t="n"/>
      <c r="D7" s="12" t="s">
        <v>484</v>
      </c>
    </row>
    <row customFormat="1" r="8" s="13" spans="1:4">
      <c r="A8" s="10" t="s">
        <v>14</v>
      </c>
      <c r="B8" s="11" t="s">
        <v>15</v>
      </c>
      <c r="C8" s="11" t="n"/>
      <c r="D8" s="12" t="n">
        <v>6340005960</v>
      </c>
    </row>
    <row customFormat="1" customHeight="1" ht="15" r="9" s="9" spans="1:4">
      <c r="A9" s="7" t="s">
        <v>16</v>
      </c>
      <c r="B9" s="8" t="s">
        <v>17</v>
      </c>
      <c r="C9" s="8" t="n"/>
      <c r="D9" s="8" t="n"/>
    </row>
    <row customFormat="1" r="10" s="13" spans="1:4">
      <c r="A10" s="10" t="s">
        <v>18</v>
      </c>
      <c r="B10" s="11" t="s">
        <v>12</v>
      </c>
      <c r="C10" s="11" t="n"/>
      <c r="D10" s="12" t="s">
        <v>484</v>
      </c>
    </row>
    <row customFormat="1" r="11" s="13" spans="1:4">
      <c r="A11" s="10" t="s">
        <v>19</v>
      </c>
      <c r="B11" s="11" t="s">
        <v>15</v>
      </c>
      <c r="C11" s="11" t="n"/>
      <c r="D11" s="12" t="n">
        <v>6340005960</v>
      </c>
    </row>
    <row customHeight="1" ht="15.75" r="12" spans="1:4">
      <c r="A12" s="14" t="n">
        <v>2</v>
      </c>
      <c r="B12" s="8" t="s">
        <v>20</v>
      </c>
      <c r="C12" s="8" t="n"/>
      <c r="D12" s="8" t="n"/>
    </row>
    <row r="13" spans="1:4">
      <c r="A13" s="15" t="s">
        <v>21</v>
      </c>
      <c r="B13" s="11" t="s">
        <v>22</v>
      </c>
      <c r="C13" s="11" t="n"/>
      <c r="D13" s="16" t="s">
        <v>485</v>
      </c>
    </row>
    <row customHeight="1" ht="30" r="14" spans="1:4">
      <c r="A14" s="15" t="s">
        <v>24</v>
      </c>
      <c r="B14" s="11" t="s">
        <v>25</v>
      </c>
      <c r="C14" s="11" t="n"/>
      <c r="D14" s="17" t="s">
        <v>486</v>
      </c>
    </row>
    <row customHeight="1" ht="107.25" r="15" spans="1:4">
      <c r="A15" s="15" t="s">
        <v>27</v>
      </c>
      <c r="B15" s="11" t="s">
        <v>28</v>
      </c>
      <c r="C15" s="11" t="n"/>
      <c r="D15" s="88" t="s">
        <v>487</v>
      </c>
    </row>
    <row r="16" spans="1:4">
      <c r="A16" s="19" t="n">
        <v>3</v>
      </c>
      <c r="B16" s="20" t="s">
        <v>30</v>
      </c>
      <c r="C16" s="8" t="n"/>
      <c r="D16" s="8" t="n"/>
    </row>
    <row customHeight="1" ht="30" r="17" spans="1:4">
      <c r="A17" s="21" t="s">
        <v>31</v>
      </c>
      <c r="B17" s="11" t="s">
        <v>12</v>
      </c>
      <c r="C17" s="11" t="n"/>
      <c r="D17" s="88" t="s">
        <v>488</v>
      </c>
    </row>
    <row customHeight="1" ht="45" r="18" spans="1:4">
      <c r="A18" s="21" t="s">
        <v>33</v>
      </c>
      <c r="B18" s="11" t="s">
        <v>34</v>
      </c>
      <c r="C18" s="11" t="n"/>
      <c r="D18" s="88" t="s">
        <v>489</v>
      </c>
    </row>
    <row r="19" spans="1:4">
      <c r="A19" s="21" t="s">
        <v>36</v>
      </c>
      <c r="B19" s="11" t="s">
        <v>12</v>
      </c>
      <c r="C19" s="11" t="n"/>
      <c r="D19" s="22" t="s">
        <v>29</v>
      </c>
    </row>
    <row r="20" spans="1:4">
      <c r="A20" s="21" t="s">
        <v>37</v>
      </c>
      <c r="B20" s="11" t="s">
        <v>34</v>
      </c>
      <c r="C20" s="11" t="n"/>
      <c r="D20" s="22" t="s">
        <v>29</v>
      </c>
    </row>
    <row customFormat="1" customHeight="1" ht="14" r="21" s="9" spans="1:4">
      <c r="A21" s="19" t="n">
        <v>4</v>
      </c>
      <c r="B21" s="8" t="s">
        <v>38</v>
      </c>
      <c r="C21" s="23" t="n"/>
      <c r="D21" s="24" t="n"/>
    </row>
    <row customFormat="1" r="22" s="9" spans="1:4">
      <c r="A22" s="21" t="s">
        <v>39</v>
      </c>
      <c r="B22" s="25" t="s">
        <v>40</v>
      </c>
      <c r="C22" s="26" t="s">
        <v>41</v>
      </c>
      <c r="D22" s="24" t="s">
        <v>490</v>
      </c>
    </row>
    <row customFormat="1" r="23" s="9" spans="1:4">
      <c r="A23" s="21" t="s">
        <v>43</v>
      </c>
      <c r="B23" s="25" t="s">
        <v>44</v>
      </c>
      <c r="C23" s="26" t="s">
        <v>41</v>
      </c>
      <c r="D23" s="24" t="s">
        <v>491</v>
      </c>
    </row>
    <row customFormat="1" r="24" s="9" spans="1:4">
      <c r="A24" s="19" t="n">
        <v>5</v>
      </c>
      <c r="B24" s="27" t="s">
        <v>46</v>
      </c>
      <c r="C24" s="28" t="n"/>
      <c r="D24" s="24" t="n"/>
    </row>
    <row customFormat="1" r="25" s="13" spans="1:4">
      <c r="A25" s="21" t="s">
        <v>47</v>
      </c>
      <c r="B25" s="11" t="s">
        <v>48</v>
      </c>
      <c r="C25" s="26" t="s">
        <v>41</v>
      </c>
      <c r="D25" s="22" t="s">
        <v>492</v>
      </c>
    </row>
    <row customFormat="1" r="26" s="13" spans="1:4">
      <c r="A26" s="21" t="s">
        <v>49</v>
      </c>
      <c r="B26" s="11" t="s">
        <v>50</v>
      </c>
      <c r="C26" s="26" t="s">
        <v>51</v>
      </c>
      <c r="D26" s="22" t="s">
        <v>493</v>
      </c>
    </row>
    <row r="27" spans="1:4">
      <c r="A27" s="19" t="n">
        <v>6</v>
      </c>
      <c r="B27" s="8" t="s">
        <v>52</v>
      </c>
      <c r="C27" s="8" t="n"/>
      <c r="D27" s="8" t="n"/>
    </row>
    <row customFormat="1" r="28" s="13" spans="1:4">
      <c r="A28" s="21" t="s">
        <v>53</v>
      </c>
      <c r="B28" s="11" t="s">
        <v>54</v>
      </c>
      <c r="C28" s="11" t="n"/>
      <c r="D28" s="29" t="s">
        <v>55</v>
      </c>
    </row>
    <row customFormat="1" r="29" s="13" spans="1:4">
      <c r="A29" s="21" t="s">
        <v>56</v>
      </c>
      <c r="B29" s="11" t="s">
        <v>57</v>
      </c>
      <c r="C29" s="26" t="s">
        <v>58</v>
      </c>
      <c r="D29" s="30" t="s">
        <v>29</v>
      </c>
    </row>
    <row customFormat="1" r="30" s="13" spans="1:4">
      <c r="A30" s="21" t="s">
        <v>59</v>
      </c>
      <c r="B30" s="11" t="s">
        <v>54</v>
      </c>
      <c r="C30" s="11" t="n"/>
      <c r="D30" s="29" t="s">
        <v>60</v>
      </c>
    </row>
    <row customFormat="1" r="31" s="13" spans="1:4">
      <c r="A31" s="21" t="s">
        <v>61</v>
      </c>
      <c r="B31" s="11" t="s">
        <v>57</v>
      </c>
      <c r="C31" s="26" t="s">
        <v>58</v>
      </c>
      <c r="D31" s="30" t="s">
        <v>29</v>
      </c>
    </row>
    <row customFormat="1" r="32" s="13" spans="1:4">
      <c r="A32" s="21" t="s">
        <v>62</v>
      </c>
      <c r="B32" s="11" t="s">
        <v>54</v>
      </c>
      <c r="C32" s="11" t="n"/>
      <c r="D32" s="29" t="s">
        <v>63</v>
      </c>
    </row>
    <row customFormat="1" r="33" s="13" spans="1:4">
      <c r="A33" s="21" t="s">
        <v>64</v>
      </c>
      <c r="B33" s="11" t="s">
        <v>57</v>
      </c>
      <c r="C33" s="26" t="s">
        <v>58</v>
      </c>
      <c r="D33" s="30" t="s">
        <v>29</v>
      </c>
    </row>
    <row customFormat="1" r="34" s="9" spans="1:4">
      <c r="A34" s="21" t="s">
        <v>65</v>
      </c>
      <c r="B34" s="11" t="s">
        <v>54</v>
      </c>
      <c r="C34" s="11" t="n"/>
      <c r="D34" s="29" t="s">
        <v>66</v>
      </c>
    </row>
    <row customFormat="1" r="35" s="13" spans="1:4">
      <c r="A35" s="21" t="s">
        <v>67</v>
      </c>
      <c r="B35" s="11" t="s">
        <v>57</v>
      </c>
      <c r="C35" s="26" t="s">
        <v>58</v>
      </c>
      <c r="D35" s="30" t="s">
        <v>29</v>
      </c>
    </row>
    <row customFormat="1" r="36" s="13" spans="1:4">
      <c r="A36" s="21" t="s">
        <v>68</v>
      </c>
      <c r="B36" s="11" t="s">
        <v>54</v>
      </c>
      <c r="C36" s="11" t="n"/>
      <c r="D36" s="29" t="s">
        <v>69</v>
      </c>
    </row>
    <row customFormat="1" customHeight="1" ht="15.75" r="37" s="13" spans="1:4">
      <c r="A37" s="31" t="s">
        <v>70</v>
      </c>
      <c r="B37" s="11" t="s">
        <v>57</v>
      </c>
      <c r="C37" s="26" t="s">
        <v>58</v>
      </c>
      <c r="D37" s="30" t="s">
        <v>29</v>
      </c>
    </row>
    <row customFormat="1" r="38" s="9" spans="1:4">
      <c r="A38" s="32" t="n">
        <v>7</v>
      </c>
      <c r="B38" s="27" t="s">
        <v>71</v>
      </c>
      <c r="C38" s="23" t="n"/>
      <c r="D38" s="33" t="n"/>
    </row>
    <row customFormat="1" r="39" s="9" spans="1:4">
      <c r="A39" s="34" t="s">
        <v>72</v>
      </c>
      <c r="B39" s="11" t="s">
        <v>73</v>
      </c>
      <c r="C39" s="26" t="s">
        <v>41</v>
      </c>
      <c r="D39" s="30" t="s">
        <v>29</v>
      </c>
    </row>
    <row customFormat="1" r="40" s="9" spans="1:4">
      <c r="A40" s="34" t="s">
        <v>74</v>
      </c>
      <c r="B40" s="11" t="s">
        <v>75</v>
      </c>
      <c r="C40" s="26" t="s">
        <v>51</v>
      </c>
      <c r="D40" s="30" t="s">
        <v>29</v>
      </c>
    </row>
    <row customFormat="1" r="41" s="9" spans="1:4">
      <c r="A41" s="34" t="s">
        <v>76</v>
      </c>
      <c r="B41" s="11" t="s">
        <v>77</v>
      </c>
      <c r="C41" s="26" t="s">
        <v>41</v>
      </c>
      <c r="D41" s="30" t="s">
        <v>29</v>
      </c>
    </row>
    <row customFormat="1" r="42" s="9" spans="1:4">
      <c r="A42" s="34" t="s">
        <v>78</v>
      </c>
      <c r="B42" s="11" t="s">
        <v>79</v>
      </c>
      <c r="C42" s="26" t="s">
        <v>51</v>
      </c>
      <c r="D42" s="30" t="s">
        <v>29</v>
      </c>
    </row>
    <row customFormat="1" customHeight="1" ht="30" r="43" s="9" spans="1:4">
      <c r="A43" s="35" t="s">
        <v>80</v>
      </c>
      <c r="B43" s="36" t="s">
        <v>81</v>
      </c>
      <c r="C43" s="23" t="s">
        <v>41</v>
      </c>
      <c r="D43" s="33" t="s">
        <v>29</v>
      </c>
    </row>
    <row customFormat="1" r="44" s="9" spans="1:4">
      <c r="A44" s="19" t="s">
        <v>82</v>
      </c>
      <c r="B44" s="37" t="s">
        <v>83</v>
      </c>
      <c r="C44" s="23" t="n"/>
      <c r="D44" s="38" t="s">
        <v>84</v>
      </c>
    </row>
    <row customFormat="1" outlineLevel="1" r="45" s="13" spans="1:4">
      <c r="A45" s="21" t="s">
        <v>85</v>
      </c>
      <c r="B45" s="39" t="s">
        <v>86</v>
      </c>
      <c r="C45" s="26" t="s">
        <v>41</v>
      </c>
      <c r="D45" s="30" t="s">
        <v>29</v>
      </c>
    </row>
    <row customFormat="1" outlineLevel="1" r="46" s="13" spans="1:4">
      <c r="A46" s="21" t="s">
        <v>87</v>
      </c>
      <c r="B46" s="40" t="s">
        <v>88</v>
      </c>
      <c r="C46" s="26" t="n"/>
      <c r="D46" s="30" t="s">
        <v>29</v>
      </c>
    </row>
    <row customFormat="1" outlineLevel="1" r="47" s="13" spans="1:4">
      <c r="A47" s="21" t="s">
        <v>89</v>
      </c>
      <c r="B47" s="39" t="s">
        <v>86</v>
      </c>
      <c r="C47" s="26" t="s">
        <v>41</v>
      </c>
      <c r="D47" s="30" t="s">
        <v>29</v>
      </c>
    </row>
    <row customFormat="1" outlineLevel="1" r="48" s="13" spans="1:4">
      <c r="A48" s="21" t="s">
        <v>90</v>
      </c>
      <c r="B48" s="40" t="s">
        <v>88</v>
      </c>
      <c r="C48" s="26" t="n"/>
      <c r="D48" s="30" t="s">
        <v>29</v>
      </c>
    </row>
    <row customFormat="1" outlineLevel="1" r="49" s="13" spans="1:4">
      <c r="A49" s="21" t="s">
        <v>91</v>
      </c>
      <c r="B49" s="39" t="s">
        <v>86</v>
      </c>
      <c r="C49" s="26" t="s">
        <v>41</v>
      </c>
      <c r="D49" s="30" t="s">
        <v>29</v>
      </c>
    </row>
    <row customFormat="1" outlineLevel="1" r="50" s="13" spans="1:4">
      <c r="A50" s="21" t="s">
        <v>92</v>
      </c>
      <c r="B50" s="40" t="s">
        <v>88</v>
      </c>
      <c r="C50" s="26" t="n"/>
      <c r="D50" s="30" t="s">
        <v>29</v>
      </c>
    </row>
    <row customFormat="1" outlineLevel="1" r="51" s="13" spans="1:4">
      <c r="A51" s="21" t="s">
        <v>93</v>
      </c>
      <c r="B51" s="39" t="s">
        <v>86</v>
      </c>
      <c r="C51" s="26" t="s">
        <v>41</v>
      </c>
      <c r="D51" s="30" t="s">
        <v>29</v>
      </c>
    </row>
    <row customFormat="1" outlineLevel="1" r="52" s="13" spans="1:4">
      <c r="A52" s="21" t="s">
        <v>94</v>
      </c>
      <c r="B52" s="40" t="s">
        <v>88</v>
      </c>
      <c r="C52" s="26" t="n"/>
      <c r="D52" s="30" t="s">
        <v>29</v>
      </c>
    </row>
    <row customFormat="1" outlineLevel="1" r="53" s="13" spans="1:4">
      <c r="A53" s="21" t="s">
        <v>95</v>
      </c>
      <c r="B53" s="39" t="s">
        <v>86</v>
      </c>
      <c r="C53" s="26" t="s">
        <v>41</v>
      </c>
      <c r="D53" s="30" t="s">
        <v>29</v>
      </c>
    </row>
    <row customFormat="1" outlineLevel="1" r="54" s="13" spans="1:4">
      <c r="A54" s="21" t="s">
        <v>96</v>
      </c>
      <c r="B54" s="40" t="s">
        <v>88</v>
      </c>
      <c r="C54" s="26" t="n"/>
      <c r="D54" s="30" t="s">
        <v>29</v>
      </c>
    </row>
    <row customFormat="1" outlineLevel="1" r="55" s="13" spans="1:4">
      <c r="A55" s="21" t="s">
        <v>97</v>
      </c>
      <c r="B55" s="39" t="s">
        <v>86</v>
      </c>
      <c r="C55" s="26" t="s">
        <v>41</v>
      </c>
      <c r="D55" s="30" t="s">
        <v>29</v>
      </c>
    </row>
    <row customFormat="1" outlineLevel="1" r="56" s="13" spans="1:4">
      <c r="A56" s="21" t="s">
        <v>98</v>
      </c>
      <c r="B56" s="40" t="s">
        <v>88</v>
      </c>
      <c r="C56" s="26" t="n"/>
      <c r="D56" s="30" t="s">
        <v>29</v>
      </c>
    </row>
    <row customFormat="1" outlineLevel="1" r="57" s="13" spans="1:4">
      <c r="A57" s="21" t="s">
        <v>99</v>
      </c>
      <c r="B57" s="39" t="s">
        <v>86</v>
      </c>
      <c r="C57" s="26" t="s">
        <v>41</v>
      </c>
      <c r="D57" s="30" t="s">
        <v>29</v>
      </c>
    </row>
    <row customFormat="1" outlineLevel="1" r="58" s="13" spans="1:4">
      <c r="A58" s="21" t="s">
        <v>100</v>
      </c>
      <c r="B58" s="40" t="s">
        <v>88</v>
      </c>
      <c r="C58" s="26" t="n"/>
      <c r="D58" s="30" t="s">
        <v>29</v>
      </c>
    </row>
    <row customFormat="1" outlineLevel="1" r="59" s="13" spans="1:4">
      <c r="A59" s="21" t="s">
        <v>101</v>
      </c>
      <c r="B59" s="39" t="s">
        <v>86</v>
      </c>
      <c r="C59" s="26" t="s">
        <v>41</v>
      </c>
      <c r="D59" s="30" t="s">
        <v>29</v>
      </c>
    </row>
    <row customFormat="1" outlineLevel="1" r="60" s="13" spans="1:4">
      <c r="A60" s="21" t="s">
        <v>102</v>
      </c>
      <c r="B60" s="40" t="s">
        <v>88</v>
      </c>
      <c r="C60" s="26" t="n"/>
      <c r="D60" s="30" t="s">
        <v>29</v>
      </c>
    </row>
    <row customFormat="1" r="61" s="9" spans="1:4">
      <c r="A61" s="19" t="s">
        <v>103</v>
      </c>
      <c r="B61" s="37" t="s">
        <v>104</v>
      </c>
      <c r="C61" s="23" t="n"/>
      <c r="D61" s="38" t="s">
        <v>84</v>
      </c>
    </row>
    <row customFormat="1" outlineLevel="1" r="62" s="13" spans="1:4">
      <c r="A62" s="21" t="s">
        <v>105</v>
      </c>
      <c r="B62" s="39" t="s">
        <v>86</v>
      </c>
      <c r="C62" s="26" t="s">
        <v>41</v>
      </c>
      <c r="D62" s="30" t="s">
        <v>29</v>
      </c>
    </row>
    <row customFormat="1" outlineLevel="1" r="63" s="13" spans="1:4">
      <c r="A63" s="21" t="s">
        <v>106</v>
      </c>
      <c r="B63" s="40" t="s">
        <v>88</v>
      </c>
      <c r="C63" s="26" t="n"/>
      <c r="D63" s="30" t="s">
        <v>29</v>
      </c>
    </row>
    <row customFormat="1" outlineLevel="1" r="64" s="13" spans="1:4">
      <c r="A64" s="21" t="s">
        <v>107</v>
      </c>
      <c r="B64" s="39" t="s">
        <v>86</v>
      </c>
      <c r="C64" s="26" t="s">
        <v>41</v>
      </c>
      <c r="D64" s="30" t="s">
        <v>29</v>
      </c>
    </row>
    <row customFormat="1" outlineLevel="1" r="65" s="13" spans="1:4">
      <c r="A65" s="21" t="s">
        <v>108</v>
      </c>
      <c r="B65" s="40" t="s">
        <v>88</v>
      </c>
      <c r="C65" s="26" t="n"/>
      <c r="D65" s="30" t="s">
        <v>29</v>
      </c>
    </row>
    <row customFormat="1" outlineLevel="1" r="66" s="13" spans="1:4">
      <c r="A66" s="21" t="s">
        <v>109</v>
      </c>
      <c r="B66" s="39" t="s">
        <v>86</v>
      </c>
      <c r="C66" s="26" t="s">
        <v>41</v>
      </c>
      <c r="D66" s="30" t="s">
        <v>29</v>
      </c>
    </row>
    <row customFormat="1" outlineLevel="1" r="67" s="13" spans="1:4">
      <c r="A67" s="21" t="s">
        <v>110</v>
      </c>
      <c r="B67" s="40" t="s">
        <v>88</v>
      </c>
      <c r="C67" s="26" t="n"/>
      <c r="D67" s="30" t="s">
        <v>29</v>
      </c>
    </row>
    <row customFormat="1" outlineLevel="1" r="68" s="13" spans="1:4">
      <c r="A68" s="21" t="s">
        <v>111</v>
      </c>
      <c r="B68" s="39" t="s">
        <v>86</v>
      </c>
      <c r="C68" s="26" t="s">
        <v>41</v>
      </c>
      <c r="D68" s="30" t="s">
        <v>29</v>
      </c>
    </row>
    <row customFormat="1" outlineLevel="1" r="69" s="13" spans="1:4">
      <c r="A69" s="21" t="s">
        <v>112</v>
      </c>
      <c r="B69" s="40" t="s">
        <v>88</v>
      </c>
      <c r="C69" s="26" t="n"/>
      <c r="D69" s="30" t="s">
        <v>29</v>
      </c>
    </row>
    <row customFormat="1" outlineLevel="1" r="70" s="13" spans="1:4">
      <c r="A70" s="21" t="s">
        <v>113</v>
      </c>
      <c r="B70" s="39" t="s">
        <v>86</v>
      </c>
      <c r="C70" s="26" t="s">
        <v>41</v>
      </c>
      <c r="D70" s="30" t="s">
        <v>29</v>
      </c>
    </row>
    <row customFormat="1" outlineLevel="1" r="71" s="13" spans="1:4">
      <c r="A71" s="21" t="s">
        <v>114</v>
      </c>
      <c r="B71" s="40" t="s">
        <v>88</v>
      </c>
      <c r="C71" s="26" t="n"/>
      <c r="D71" s="30" t="s">
        <v>29</v>
      </c>
    </row>
    <row customFormat="1" outlineLevel="1" r="72" s="13" spans="1:4">
      <c r="A72" s="21" t="s">
        <v>115</v>
      </c>
      <c r="B72" s="39" t="s">
        <v>86</v>
      </c>
      <c r="C72" s="26" t="s">
        <v>41</v>
      </c>
      <c r="D72" s="30" t="s">
        <v>29</v>
      </c>
    </row>
    <row customFormat="1" outlineLevel="1" r="73" s="13" spans="1:4">
      <c r="A73" s="21" t="s">
        <v>116</v>
      </c>
      <c r="B73" s="40" t="s">
        <v>88</v>
      </c>
      <c r="C73" s="26" t="n"/>
      <c r="D73" s="30" t="s">
        <v>29</v>
      </c>
    </row>
    <row customFormat="1" outlineLevel="1" r="74" s="13" spans="1:4">
      <c r="A74" s="21" t="s">
        <v>117</v>
      </c>
      <c r="B74" s="39" t="s">
        <v>86</v>
      </c>
      <c r="C74" s="26" t="s">
        <v>41</v>
      </c>
      <c r="D74" s="30" t="s">
        <v>29</v>
      </c>
    </row>
    <row customFormat="1" outlineLevel="1" r="75" s="13" spans="1:4">
      <c r="A75" s="21" t="s">
        <v>118</v>
      </c>
      <c r="B75" s="40" t="s">
        <v>88</v>
      </c>
      <c r="C75" s="26" t="n"/>
      <c r="D75" s="30" t="s">
        <v>29</v>
      </c>
    </row>
    <row customFormat="1" outlineLevel="1" r="76" s="13" spans="1:4">
      <c r="A76" s="21" t="s">
        <v>119</v>
      </c>
      <c r="B76" s="39" t="s">
        <v>86</v>
      </c>
      <c r="C76" s="26" t="s">
        <v>41</v>
      </c>
      <c r="D76" s="30" t="s">
        <v>29</v>
      </c>
    </row>
    <row customFormat="1" outlineLevel="1" r="77" s="13" spans="1:4">
      <c r="A77" s="21" t="s">
        <v>120</v>
      </c>
      <c r="B77" s="40" t="s">
        <v>88</v>
      </c>
      <c r="C77" s="26" t="n"/>
      <c r="D77" s="30" t="s">
        <v>29</v>
      </c>
    </row>
    <row customFormat="1" r="78" s="9" spans="1:4">
      <c r="A78" s="19" t="s">
        <v>121</v>
      </c>
      <c r="B78" s="37" t="s">
        <v>122</v>
      </c>
      <c r="C78" s="23" t="n"/>
      <c r="D78" s="38" t="s">
        <v>29</v>
      </c>
    </row>
    <row customFormat="1" outlineLevel="1" r="79" s="13" spans="1:4">
      <c r="A79" s="21" t="s">
        <v>123</v>
      </c>
      <c r="B79" s="39" t="s">
        <v>86</v>
      </c>
      <c r="C79" s="26" t="s">
        <v>41</v>
      </c>
      <c r="D79" s="30" t="s">
        <v>29</v>
      </c>
    </row>
    <row customFormat="1" outlineLevel="1" r="80" s="13" spans="1:4">
      <c r="A80" s="21" t="s">
        <v>124</v>
      </c>
      <c r="B80" s="40" t="s">
        <v>88</v>
      </c>
      <c r="C80" s="26" t="n"/>
      <c r="D80" s="30" t="s">
        <v>29</v>
      </c>
    </row>
    <row customFormat="1" outlineLevel="1" r="81" s="13" spans="1:4">
      <c r="A81" s="21" t="s">
        <v>126</v>
      </c>
      <c r="B81" s="39" t="s">
        <v>86</v>
      </c>
      <c r="C81" s="26" t="s">
        <v>41</v>
      </c>
      <c r="D81" s="30" t="s">
        <v>29</v>
      </c>
    </row>
    <row customFormat="1" outlineLevel="1" r="82" s="13" spans="1:4">
      <c r="A82" s="21" t="s">
        <v>127</v>
      </c>
      <c r="B82" s="40" t="s">
        <v>88</v>
      </c>
      <c r="C82" s="26" t="n"/>
      <c r="D82" s="30" t="s">
        <v>29</v>
      </c>
    </row>
    <row customFormat="1" outlineLevel="1" r="83" s="13" spans="1:4">
      <c r="A83" s="21" t="s">
        <v>128</v>
      </c>
      <c r="B83" s="39" t="s">
        <v>86</v>
      </c>
      <c r="C83" s="26" t="s">
        <v>41</v>
      </c>
      <c r="D83" s="30" t="s">
        <v>29</v>
      </c>
    </row>
    <row customFormat="1" outlineLevel="1" r="84" s="13" spans="1:4">
      <c r="A84" s="21" t="s">
        <v>129</v>
      </c>
      <c r="B84" s="40" t="s">
        <v>88</v>
      </c>
      <c r="C84" s="26" t="n"/>
      <c r="D84" s="30" t="s">
        <v>29</v>
      </c>
    </row>
    <row customFormat="1" outlineLevel="1" r="85" s="13" spans="1:4">
      <c r="A85" s="21" t="s">
        <v>130</v>
      </c>
      <c r="B85" s="39" t="s">
        <v>86</v>
      </c>
      <c r="C85" s="26" t="s">
        <v>41</v>
      </c>
      <c r="D85" s="30" t="s">
        <v>29</v>
      </c>
    </row>
    <row customFormat="1" outlineLevel="1" r="86" s="13" spans="1:4">
      <c r="A86" s="21" t="s">
        <v>131</v>
      </c>
      <c r="B86" s="40" t="s">
        <v>88</v>
      </c>
      <c r="C86" s="26" t="n"/>
      <c r="D86" s="30" t="s">
        <v>29</v>
      </c>
    </row>
    <row customFormat="1" outlineLevel="1" r="87" s="13" spans="1:4">
      <c r="A87" s="21" t="s">
        <v>132</v>
      </c>
      <c r="B87" s="39" t="s">
        <v>86</v>
      </c>
      <c r="C87" s="26" t="s">
        <v>41</v>
      </c>
      <c r="D87" s="30" t="s">
        <v>29</v>
      </c>
    </row>
    <row customFormat="1" outlineLevel="1" r="88" s="13" spans="1:4">
      <c r="A88" s="21" t="s">
        <v>133</v>
      </c>
      <c r="B88" s="40" t="s">
        <v>88</v>
      </c>
      <c r="C88" s="26" t="n"/>
      <c r="D88" s="30" t="s">
        <v>29</v>
      </c>
    </row>
    <row customFormat="1" outlineLevel="1" r="89" s="13" spans="1:4">
      <c r="A89" s="21" t="s">
        <v>134</v>
      </c>
      <c r="B89" s="39" t="s">
        <v>86</v>
      </c>
      <c r="C89" s="26" t="s">
        <v>41</v>
      </c>
      <c r="D89" s="30" t="s">
        <v>29</v>
      </c>
    </row>
    <row customFormat="1" outlineLevel="1" r="90" s="13" spans="1:4">
      <c r="A90" s="21" t="s">
        <v>135</v>
      </c>
      <c r="B90" s="40" t="s">
        <v>88</v>
      </c>
      <c r="C90" s="26" t="n"/>
      <c r="D90" s="30" t="s">
        <v>29</v>
      </c>
    </row>
    <row customFormat="1" outlineLevel="1" r="91" s="13" spans="1:4">
      <c r="A91" s="21" t="s">
        <v>136</v>
      </c>
      <c r="B91" s="39" t="s">
        <v>86</v>
      </c>
      <c r="C91" s="26" t="s">
        <v>41</v>
      </c>
      <c r="D91" s="30" t="s">
        <v>29</v>
      </c>
    </row>
    <row customFormat="1" outlineLevel="1" r="92" s="13" spans="1:4">
      <c r="A92" s="21" t="s">
        <v>137</v>
      </c>
      <c r="B92" s="40" t="s">
        <v>88</v>
      </c>
      <c r="C92" s="26" t="n"/>
      <c r="D92" s="30" t="s">
        <v>29</v>
      </c>
    </row>
    <row customFormat="1" outlineLevel="1" r="93" s="13" spans="1:4">
      <c r="A93" s="21" t="s">
        <v>138</v>
      </c>
      <c r="B93" s="39" t="s">
        <v>86</v>
      </c>
      <c r="C93" s="26" t="s">
        <v>41</v>
      </c>
      <c r="D93" s="30" t="s">
        <v>29</v>
      </c>
    </row>
    <row customFormat="1" outlineLevel="1" r="94" s="13" spans="1:4">
      <c r="A94" s="21" t="s">
        <v>139</v>
      </c>
      <c r="B94" s="40" t="s">
        <v>88</v>
      </c>
      <c r="C94" s="26" t="n"/>
      <c r="D94" s="30" t="s">
        <v>29</v>
      </c>
    </row>
    <row customFormat="1" r="95" s="9" spans="1:4">
      <c r="A95" s="19" t="s">
        <v>140</v>
      </c>
      <c r="B95" s="37" t="s">
        <v>141</v>
      </c>
      <c r="C95" s="23" t="n"/>
      <c r="D95" s="38" t="s">
        <v>84</v>
      </c>
    </row>
    <row customFormat="1" outlineLevel="1" r="96" s="13" spans="1:4">
      <c r="A96" s="21" t="s">
        <v>142</v>
      </c>
      <c r="B96" s="39" t="s">
        <v>86</v>
      </c>
      <c r="C96" s="26" t="s">
        <v>41</v>
      </c>
      <c r="D96" s="30" t="s">
        <v>29</v>
      </c>
    </row>
    <row customFormat="1" outlineLevel="1" r="97" s="13" spans="1:4">
      <c r="A97" s="21" t="s">
        <v>143</v>
      </c>
      <c r="B97" s="40" t="s">
        <v>88</v>
      </c>
      <c r="C97" s="26" t="n"/>
      <c r="D97" s="30" t="s">
        <v>29</v>
      </c>
    </row>
    <row customFormat="1" outlineLevel="1" r="98" s="13" spans="1:4">
      <c r="A98" s="21" t="s">
        <v>144</v>
      </c>
      <c r="B98" s="39" t="s">
        <v>86</v>
      </c>
      <c r="C98" s="26" t="s">
        <v>41</v>
      </c>
      <c r="D98" s="30" t="s">
        <v>29</v>
      </c>
    </row>
    <row customFormat="1" outlineLevel="1" r="99" s="13" spans="1:4">
      <c r="A99" s="21" t="s">
        <v>145</v>
      </c>
      <c r="B99" s="40" t="s">
        <v>88</v>
      </c>
      <c r="C99" s="26" t="n"/>
      <c r="D99" s="30" t="s">
        <v>29</v>
      </c>
    </row>
    <row customFormat="1" outlineLevel="1" r="100" s="13" spans="1:4">
      <c r="A100" s="21" t="s">
        <v>146</v>
      </c>
      <c r="B100" s="39" t="s">
        <v>86</v>
      </c>
      <c r="C100" s="26" t="s">
        <v>41</v>
      </c>
      <c r="D100" s="30" t="s">
        <v>29</v>
      </c>
    </row>
    <row customFormat="1" outlineLevel="1" r="101" s="13" spans="1:4">
      <c r="A101" s="21" t="s">
        <v>147</v>
      </c>
      <c r="B101" s="40" t="s">
        <v>88</v>
      </c>
      <c r="C101" s="26" t="n"/>
      <c r="D101" s="30" t="s">
        <v>29</v>
      </c>
    </row>
    <row customFormat="1" outlineLevel="1" r="102" s="13" spans="1:4">
      <c r="A102" s="21" t="s">
        <v>148</v>
      </c>
      <c r="B102" s="39" t="s">
        <v>86</v>
      </c>
      <c r="C102" s="26" t="s">
        <v>41</v>
      </c>
      <c r="D102" s="30" t="s">
        <v>29</v>
      </c>
    </row>
    <row customFormat="1" outlineLevel="1" r="103" s="13" spans="1:4">
      <c r="A103" s="21" t="s">
        <v>149</v>
      </c>
      <c r="B103" s="40" t="s">
        <v>88</v>
      </c>
      <c r="C103" s="26" t="n"/>
      <c r="D103" s="30" t="s">
        <v>29</v>
      </c>
    </row>
    <row customFormat="1" outlineLevel="1" r="104" s="13" spans="1:4">
      <c r="A104" s="21" t="s">
        <v>150</v>
      </c>
      <c r="B104" s="39" t="s">
        <v>86</v>
      </c>
      <c r="C104" s="26" t="s">
        <v>41</v>
      </c>
      <c r="D104" s="30" t="s">
        <v>29</v>
      </c>
    </row>
    <row customFormat="1" outlineLevel="1" r="105" s="13" spans="1:4">
      <c r="A105" s="21" t="s">
        <v>151</v>
      </c>
      <c r="B105" s="40" t="s">
        <v>88</v>
      </c>
      <c r="C105" s="26" t="n"/>
      <c r="D105" s="30" t="s">
        <v>29</v>
      </c>
    </row>
    <row customFormat="1" outlineLevel="1" r="106" s="13" spans="1:4">
      <c r="A106" s="21" t="s">
        <v>152</v>
      </c>
      <c r="B106" s="39" t="s">
        <v>86</v>
      </c>
      <c r="C106" s="26" t="s">
        <v>41</v>
      </c>
      <c r="D106" s="30" t="s">
        <v>29</v>
      </c>
    </row>
    <row customFormat="1" outlineLevel="1" r="107" s="13" spans="1:4">
      <c r="A107" s="21" t="s">
        <v>153</v>
      </c>
      <c r="B107" s="40" t="s">
        <v>88</v>
      </c>
      <c r="C107" s="26" t="n"/>
      <c r="D107" s="30" t="s">
        <v>29</v>
      </c>
    </row>
    <row customFormat="1" outlineLevel="1" r="108" s="13" spans="1:4">
      <c r="A108" s="21" t="s">
        <v>154</v>
      </c>
      <c r="B108" s="39" t="s">
        <v>86</v>
      </c>
      <c r="C108" s="26" t="s">
        <v>41</v>
      </c>
      <c r="D108" s="30" t="s">
        <v>29</v>
      </c>
    </row>
    <row customFormat="1" outlineLevel="1" r="109" s="13" spans="1:4">
      <c r="A109" s="21" t="s">
        <v>155</v>
      </c>
      <c r="B109" s="40" t="s">
        <v>88</v>
      </c>
      <c r="C109" s="26" t="n"/>
      <c r="D109" s="30" t="s">
        <v>29</v>
      </c>
    </row>
    <row customFormat="1" outlineLevel="1" r="110" s="13" spans="1:4">
      <c r="A110" s="21" t="s">
        <v>156</v>
      </c>
      <c r="B110" s="39" t="s">
        <v>86</v>
      </c>
      <c r="C110" s="26" t="s">
        <v>41</v>
      </c>
      <c r="D110" s="30" t="s">
        <v>29</v>
      </c>
    </row>
    <row customFormat="1" outlineLevel="1" r="111" s="13" spans="1:4">
      <c r="A111" s="21" t="s">
        <v>157</v>
      </c>
      <c r="B111" s="40" t="s">
        <v>88</v>
      </c>
      <c r="C111" s="26" t="n"/>
      <c r="D111" s="30" t="s">
        <v>29</v>
      </c>
    </row>
    <row customFormat="1" r="112" s="9" spans="1:4">
      <c r="A112" s="19" t="s">
        <v>158</v>
      </c>
      <c r="B112" s="37" t="s">
        <v>159</v>
      </c>
      <c r="C112" s="23" t="n"/>
      <c r="D112" s="38" t="s">
        <v>84</v>
      </c>
    </row>
    <row customFormat="1" outlineLevel="1" r="113" s="13" spans="1:4">
      <c r="A113" s="21" t="s">
        <v>160</v>
      </c>
      <c r="B113" s="39" t="s">
        <v>86</v>
      </c>
      <c r="C113" s="26" t="s">
        <v>41</v>
      </c>
      <c r="D113" s="30" t="s">
        <v>29</v>
      </c>
    </row>
    <row customFormat="1" outlineLevel="1" r="114" s="13" spans="1:4">
      <c r="A114" s="21" t="s">
        <v>161</v>
      </c>
      <c r="B114" s="40" t="s">
        <v>88</v>
      </c>
      <c r="C114" s="26" t="n"/>
      <c r="D114" s="30" t="s">
        <v>29</v>
      </c>
    </row>
    <row customFormat="1" outlineLevel="1" r="115" s="13" spans="1:4">
      <c r="A115" s="21" t="s">
        <v>162</v>
      </c>
      <c r="B115" s="39" t="s">
        <v>86</v>
      </c>
      <c r="C115" s="26" t="s">
        <v>41</v>
      </c>
      <c r="D115" s="30" t="s">
        <v>29</v>
      </c>
    </row>
    <row customFormat="1" outlineLevel="1" r="116" s="13" spans="1:4">
      <c r="A116" s="21" t="s">
        <v>163</v>
      </c>
      <c r="B116" s="40" t="s">
        <v>88</v>
      </c>
      <c r="C116" s="26" t="n"/>
      <c r="D116" s="30" t="s">
        <v>29</v>
      </c>
    </row>
    <row customFormat="1" outlineLevel="1" r="117" s="13" spans="1:4">
      <c r="A117" s="21" t="s">
        <v>164</v>
      </c>
      <c r="B117" s="39" t="s">
        <v>86</v>
      </c>
      <c r="C117" s="26" t="s">
        <v>41</v>
      </c>
      <c r="D117" s="30" t="s">
        <v>29</v>
      </c>
    </row>
    <row customFormat="1" outlineLevel="1" r="118" s="13" spans="1:4">
      <c r="A118" s="21" t="s">
        <v>165</v>
      </c>
      <c r="B118" s="40" t="s">
        <v>88</v>
      </c>
      <c r="C118" s="26" t="n"/>
      <c r="D118" s="30" t="s">
        <v>29</v>
      </c>
    </row>
    <row customFormat="1" outlineLevel="1" r="119" s="13" spans="1:4">
      <c r="A119" s="21" t="s">
        <v>166</v>
      </c>
      <c r="B119" s="39" t="s">
        <v>86</v>
      </c>
      <c r="C119" s="26" t="s">
        <v>41</v>
      </c>
      <c r="D119" s="30" t="s">
        <v>29</v>
      </c>
    </row>
    <row customFormat="1" outlineLevel="1" r="120" s="13" spans="1:4">
      <c r="A120" s="21" t="s">
        <v>167</v>
      </c>
      <c r="B120" s="40" t="s">
        <v>88</v>
      </c>
      <c r="C120" s="26" t="n"/>
      <c r="D120" s="30" t="s">
        <v>29</v>
      </c>
    </row>
    <row customFormat="1" outlineLevel="1" r="121" s="13" spans="1:4">
      <c r="A121" s="21" t="s">
        <v>168</v>
      </c>
      <c r="B121" s="39" t="s">
        <v>86</v>
      </c>
      <c r="C121" s="26" t="s">
        <v>41</v>
      </c>
      <c r="D121" s="30" t="s">
        <v>29</v>
      </c>
    </row>
    <row customFormat="1" outlineLevel="1" r="122" s="13" spans="1:4">
      <c r="A122" s="21" t="s">
        <v>169</v>
      </c>
      <c r="B122" s="40" t="s">
        <v>88</v>
      </c>
      <c r="C122" s="26" t="n"/>
      <c r="D122" s="30" t="s">
        <v>29</v>
      </c>
    </row>
    <row customFormat="1" outlineLevel="1" r="123" s="13" spans="1:4">
      <c r="A123" s="21" t="s">
        <v>170</v>
      </c>
      <c r="B123" s="39" t="s">
        <v>86</v>
      </c>
      <c r="C123" s="26" t="s">
        <v>41</v>
      </c>
      <c r="D123" s="30" t="s">
        <v>29</v>
      </c>
    </row>
    <row customFormat="1" outlineLevel="1" r="124" s="13" spans="1:4">
      <c r="A124" s="21" t="s">
        <v>171</v>
      </c>
      <c r="B124" s="40" t="s">
        <v>88</v>
      </c>
      <c r="C124" s="26" t="n"/>
      <c r="D124" s="30" t="s">
        <v>29</v>
      </c>
    </row>
    <row customFormat="1" outlineLevel="1" r="125" s="13" spans="1:4">
      <c r="A125" s="21" t="s">
        <v>172</v>
      </c>
      <c r="B125" s="39" t="s">
        <v>86</v>
      </c>
      <c r="C125" s="26" t="s">
        <v>41</v>
      </c>
      <c r="D125" s="30" t="s">
        <v>29</v>
      </c>
    </row>
    <row customFormat="1" outlineLevel="1" r="126" s="13" spans="1:4">
      <c r="A126" s="21" t="s">
        <v>173</v>
      </c>
      <c r="B126" s="40" t="s">
        <v>88</v>
      </c>
      <c r="C126" s="26" t="n"/>
      <c r="D126" s="30" t="s">
        <v>29</v>
      </c>
    </row>
    <row customFormat="1" outlineLevel="1" r="127" s="13" spans="1:4">
      <c r="A127" s="21" t="s">
        <v>174</v>
      </c>
      <c r="B127" s="39" t="s">
        <v>86</v>
      </c>
      <c r="C127" s="26" t="s">
        <v>41</v>
      </c>
      <c r="D127" s="30" t="s">
        <v>29</v>
      </c>
    </row>
    <row customFormat="1" outlineLevel="1" r="128" s="13" spans="1:4">
      <c r="A128" s="21" t="s">
        <v>175</v>
      </c>
      <c r="B128" s="40" t="s">
        <v>88</v>
      </c>
      <c r="C128" s="26" t="n"/>
      <c r="D128" s="30" t="s">
        <v>29</v>
      </c>
    </row>
    <row customFormat="1" r="129" s="42" spans="1:4">
      <c r="A129" s="32" t="n">
        <v>8</v>
      </c>
      <c r="B129" s="41" t="s">
        <v>176</v>
      </c>
      <c r="C129" s="41" t="n"/>
      <c r="D129" s="8" t="n"/>
    </row>
    <row customFormat="1" customHeight="1" ht="60" r="130" s="13" spans="1:4">
      <c r="A130" s="34" t="s">
        <v>177</v>
      </c>
      <c r="B130" s="11" t="s">
        <v>178</v>
      </c>
      <c r="C130" s="26" t="s">
        <v>41</v>
      </c>
      <c r="D130" s="74" t="s">
        <v>494</v>
      </c>
    </row>
    <row customFormat="1" r="131" s="13" spans="1:4">
      <c r="A131" s="34" t="s">
        <v>179</v>
      </c>
      <c r="B131" s="11" t="s">
        <v>180</v>
      </c>
      <c r="C131" s="26" t="s">
        <v>51</v>
      </c>
      <c r="D131" s="69" t="s">
        <v>29</v>
      </c>
    </row>
    <row customFormat="1" r="132" s="13" spans="1:4">
      <c r="A132" s="35" t="s">
        <v>181</v>
      </c>
      <c r="B132" s="44" t="s">
        <v>182</v>
      </c>
      <c r="C132" s="41" t="n"/>
      <c r="D132" s="8" t="n"/>
    </row>
    <row customFormat="1" customHeight="1" ht="30.75" r="133" s="13" spans="1:4">
      <c r="A133" s="45" t="s">
        <v>183</v>
      </c>
      <c r="B133" s="11" t="s">
        <v>12</v>
      </c>
      <c r="C133" s="11" t="n"/>
      <c r="D133" s="30" t="s">
        <v>29</v>
      </c>
    </row>
    <row customFormat="1" customHeight="1" ht="15.75" r="134" s="13" spans="1:4">
      <c r="A134" s="31" t="s">
        <v>184</v>
      </c>
      <c r="B134" s="46" t="s">
        <v>185</v>
      </c>
      <c r="C134" s="26" t="s">
        <v>41</v>
      </c>
      <c r="D134" s="30" t="s">
        <v>29</v>
      </c>
    </row>
    <row customFormat="1" customHeight="1" ht="15.75" r="135" s="13" spans="1:4">
      <c r="A135" s="31" t="s">
        <v>186</v>
      </c>
      <c r="B135" s="46" t="s">
        <v>187</v>
      </c>
      <c r="C135" s="26" t="s">
        <v>51</v>
      </c>
      <c r="D135" s="30" t="s">
        <v>29</v>
      </c>
    </row>
    <row customFormat="1" customHeight="1" ht="15.75" r="136" s="13" spans="1:4">
      <c r="A136" s="31" t="s">
        <v>188</v>
      </c>
      <c r="B136" s="11" t="s">
        <v>12</v>
      </c>
      <c r="C136" s="11" t="n"/>
      <c r="D136" s="30" t="s">
        <v>29</v>
      </c>
    </row>
    <row customFormat="1" customHeight="1" ht="15.75" r="137" s="13" spans="1:4">
      <c r="A137" s="31" t="s">
        <v>189</v>
      </c>
      <c r="B137" s="46" t="s">
        <v>185</v>
      </c>
      <c r="C137" s="26" t="s">
        <v>41</v>
      </c>
      <c r="D137" s="30" t="s">
        <v>29</v>
      </c>
    </row>
    <row customFormat="1" customHeight="1" ht="15.75" r="138" s="13" spans="1:4">
      <c r="A138" s="31" t="s">
        <v>190</v>
      </c>
      <c r="B138" s="46" t="s">
        <v>187</v>
      </c>
      <c r="C138" s="26" t="s">
        <v>51</v>
      </c>
      <c r="D138" s="30" t="s">
        <v>29</v>
      </c>
    </row>
    <row customFormat="1" customHeight="1" ht="15.75" r="139" s="13" spans="1:4">
      <c r="A139" s="31" t="s">
        <v>191</v>
      </c>
      <c r="B139" s="11" t="s">
        <v>12</v>
      </c>
      <c r="C139" s="11" t="n"/>
      <c r="D139" s="30" t="s">
        <v>29</v>
      </c>
    </row>
    <row customFormat="1" customHeight="1" ht="15.75" r="140" s="13" spans="1:4">
      <c r="A140" s="31" t="s">
        <v>192</v>
      </c>
      <c r="B140" s="46" t="s">
        <v>185</v>
      </c>
      <c r="C140" s="26" t="s">
        <v>41</v>
      </c>
      <c r="D140" s="30" t="s">
        <v>29</v>
      </c>
    </row>
    <row customFormat="1" customHeight="1" ht="15.75" r="141" s="13" spans="1:4">
      <c r="A141" s="31" t="s">
        <v>193</v>
      </c>
      <c r="B141" s="46" t="s">
        <v>187</v>
      </c>
      <c r="C141" s="26" t="s">
        <v>51</v>
      </c>
      <c r="D141" s="30" t="s">
        <v>29</v>
      </c>
    </row>
    <row customFormat="1" customHeight="1" ht="15.75" r="142" s="13" spans="1:4">
      <c r="A142" s="31" t="s">
        <v>194</v>
      </c>
      <c r="B142" s="46" t="s">
        <v>195</v>
      </c>
      <c r="C142" s="26" t="s">
        <v>58</v>
      </c>
      <c r="D142" s="30" t="s">
        <v>29</v>
      </c>
    </row>
    <row customFormat="1" customHeight="1" ht="15.75" r="143" s="13" spans="1:4">
      <c r="A143" s="31" t="s">
        <v>196</v>
      </c>
      <c r="B143" s="11" t="s">
        <v>12</v>
      </c>
      <c r="C143" s="11" t="n"/>
      <c r="D143" s="30" t="s">
        <v>29</v>
      </c>
    </row>
    <row customFormat="1" customHeight="1" ht="15.75" r="144" s="13" spans="1:4">
      <c r="A144" s="31" t="s">
        <v>197</v>
      </c>
      <c r="B144" s="46" t="s">
        <v>185</v>
      </c>
      <c r="C144" s="26" t="s">
        <v>41</v>
      </c>
      <c r="D144" s="30" t="s">
        <v>29</v>
      </c>
    </row>
    <row customFormat="1" customHeight="1" ht="15.75" r="145" s="13" spans="1:4">
      <c r="A145" s="31" t="s">
        <v>198</v>
      </c>
      <c r="B145" s="46" t="s">
        <v>187</v>
      </c>
      <c r="C145" s="26" t="s">
        <v>51</v>
      </c>
      <c r="D145" s="30" t="s">
        <v>29</v>
      </c>
    </row>
    <row customFormat="1" customHeight="1" ht="15.75" r="146" s="13" spans="1:4">
      <c r="A146" s="31" t="s">
        <v>199</v>
      </c>
      <c r="B146" s="11" t="s">
        <v>12</v>
      </c>
      <c r="C146" s="11" t="n"/>
      <c r="D146" s="30" t="s">
        <v>29</v>
      </c>
    </row>
    <row customFormat="1" customHeight="1" ht="15.75" r="147" s="13" spans="1:4">
      <c r="A147" s="31" t="s">
        <v>200</v>
      </c>
      <c r="B147" s="46" t="s">
        <v>185</v>
      </c>
      <c r="C147" s="26" t="s">
        <v>41</v>
      </c>
      <c r="D147" s="30" t="s">
        <v>29</v>
      </c>
    </row>
    <row customFormat="1" customHeight="1" ht="15.75" r="148" s="13" spans="1:4">
      <c r="A148" s="31" t="s">
        <v>201</v>
      </c>
      <c r="B148" s="46" t="s">
        <v>187</v>
      </c>
      <c r="C148" s="26" t="s">
        <v>51</v>
      </c>
      <c r="D148" s="30" t="s">
        <v>29</v>
      </c>
    </row>
    <row customFormat="1" customHeight="1" ht="15.75" r="149" s="13" spans="1:4">
      <c r="A149" s="31" t="s">
        <v>202</v>
      </c>
      <c r="B149" s="11" t="s">
        <v>12</v>
      </c>
      <c r="C149" s="11" t="n"/>
      <c r="D149" s="30" t="s">
        <v>29</v>
      </c>
    </row>
    <row customFormat="1" customHeight="1" ht="15.75" r="150" s="13" spans="1:4">
      <c r="A150" s="31" t="s">
        <v>203</v>
      </c>
      <c r="B150" s="46" t="s">
        <v>185</v>
      </c>
      <c r="C150" s="26" t="s">
        <v>41</v>
      </c>
      <c r="D150" s="30" t="s">
        <v>29</v>
      </c>
    </row>
    <row customFormat="1" customHeight="1" ht="15.75" r="151" s="13" spans="1:4">
      <c r="A151" s="31" t="s">
        <v>204</v>
      </c>
      <c r="B151" s="46" t="s">
        <v>187</v>
      </c>
      <c r="C151" s="26" t="s">
        <v>51</v>
      </c>
      <c r="D151" s="30" t="s">
        <v>29</v>
      </c>
    </row>
    <row customFormat="1" customHeight="1" ht="14" r="152" s="13" spans="1:4">
      <c r="A152" s="32" t="n">
        <v>9</v>
      </c>
      <c r="B152" s="28" t="s">
        <v>205</v>
      </c>
      <c r="C152" s="28" t="n"/>
      <c r="D152" s="8" t="n"/>
    </row>
    <row customFormat="1" r="153" s="13" spans="1:4">
      <c r="A153" s="45" t="s">
        <v>206</v>
      </c>
      <c r="B153" s="11" t="s">
        <v>207</v>
      </c>
      <c r="C153" s="11" t="n"/>
      <c r="D153" s="88" t="s">
        <v>29</v>
      </c>
    </row>
    <row customFormat="1" r="154" s="13" spans="1:4">
      <c r="A154" s="31" t="s">
        <v>209</v>
      </c>
      <c r="B154" s="11" t="s">
        <v>210</v>
      </c>
      <c r="C154" s="11" t="n"/>
      <c r="D154" s="88" t="s">
        <v>29</v>
      </c>
    </row>
    <row customFormat="1" r="155" s="13" spans="1:4">
      <c r="A155" s="31" t="s">
        <v>211</v>
      </c>
      <c r="B155" s="46" t="s">
        <v>178</v>
      </c>
      <c r="C155" s="26" t="s">
        <v>41</v>
      </c>
      <c r="D155" s="88" t="s">
        <v>495</v>
      </c>
    </row>
    <row customFormat="1" r="156" s="13" spans="1:4">
      <c r="A156" s="31" t="s">
        <v>212</v>
      </c>
      <c r="B156" s="46" t="s">
        <v>180</v>
      </c>
      <c r="C156" s="26" t="s">
        <v>51</v>
      </c>
      <c r="D156" s="88" t="s">
        <v>29</v>
      </c>
    </row>
    <row customFormat="1" r="157" s="13" spans="1:4">
      <c r="A157" s="49" t="s">
        <v>213</v>
      </c>
      <c r="B157" s="44" t="s">
        <v>214</v>
      </c>
      <c r="C157" s="11" t="n"/>
      <c r="D157" s="88" t="s">
        <v>29</v>
      </c>
    </row>
    <row customFormat="1" r="158" s="13" spans="1:4">
      <c r="A158" s="31" t="s">
        <v>215</v>
      </c>
      <c r="B158" s="46" t="s">
        <v>54</v>
      </c>
      <c r="C158" s="46" t="n"/>
      <c r="D158" s="88" t="s">
        <v>29</v>
      </c>
    </row>
    <row customFormat="1" r="159" s="13" spans="1:4">
      <c r="A159" s="31" t="s">
        <v>217</v>
      </c>
      <c r="B159" s="39" t="s">
        <v>218</v>
      </c>
      <c r="C159" s="39" t="n"/>
      <c r="D159" s="88" t="s">
        <v>29</v>
      </c>
    </row>
    <row customFormat="1" customHeight="1" ht="16" r="160" s="13" spans="1:4">
      <c r="A160" s="31" t="s">
        <v>220</v>
      </c>
      <c r="B160" s="39" t="s">
        <v>221</v>
      </c>
      <c r="C160" s="39" t="n"/>
      <c r="D160" s="50" t="n"/>
    </row>
    <row customFormat="1" r="161" s="13" spans="1:4">
      <c r="A161" s="31" t="s">
        <v>223</v>
      </c>
      <c r="B161" s="39" t="s">
        <v>224</v>
      </c>
      <c r="C161" s="26" t="s">
        <v>41</v>
      </c>
      <c r="D161" s="88" t="s">
        <v>29</v>
      </c>
    </row>
    <row customFormat="1" r="162" s="13" spans="1:4">
      <c r="A162" s="31" t="s">
        <v>225</v>
      </c>
      <c r="B162" s="39" t="s">
        <v>226</v>
      </c>
      <c r="C162" s="26" t="s">
        <v>51</v>
      </c>
      <c r="D162" s="88" t="s">
        <v>29</v>
      </c>
    </row>
    <row customFormat="1" r="163" s="13" spans="1:4">
      <c r="A163" s="31" t="s">
        <v>227</v>
      </c>
      <c r="B163" s="46" t="s">
        <v>54</v>
      </c>
      <c r="C163" s="46" t="n"/>
      <c r="D163" s="88" t="s">
        <v>29</v>
      </c>
    </row>
    <row customFormat="1" r="164" s="13" spans="1:4">
      <c r="A164" s="31" t="s">
        <v>228</v>
      </c>
      <c r="B164" s="39" t="s">
        <v>218</v>
      </c>
      <c r="C164" s="39" t="n"/>
      <c r="D164" s="88" t="s">
        <v>29</v>
      </c>
    </row>
    <row customFormat="1" customHeight="1" ht="16" r="165" s="13" spans="1:4">
      <c r="A165" s="31" t="s">
        <v>229</v>
      </c>
      <c r="B165" s="39" t="s">
        <v>221</v>
      </c>
      <c r="C165" s="39" t="n"/>
      <c r="D165" s="50" t="n"/>
    </row>
    <row customFormat="1" r="166" s="13" spans="1:4">
      <c r="A166" s="31" t="s">
        <v>230</v>
      </c>
      <c r="B166" s="39" t="s">
        <v>231</v>
      </c>
      <c r="C166" s="26" t="s">
        <v>41</v>
      </c>
      <c r="D166" s="88" t="s">
        <v>29</v>
      </c>
    </row>
    <row customFormat="1" r="167" s="13" spans="1:4">
      <c r="A167" s="31" t="s">
        <v>232</v>
      </c>
      <c r="B167" s="39" t="s">
        <v>226</v>
      </c>
      <c r="C167" s="26" t="s">
        <v>51</v>
      </c>
      <c r="D167" s="88" t="s">
        <v>29</v>
      </c>
    </row>
    <row customFormat="1" r="168" s="13" spans="1:4">
      <c r="A168" s="31" t="s">
        <v>233</v>
      </c>
      <c r="B168" s="46" t="s">
        <v>54</v>
      </c>
      <c r="C168" s="46" t="n"/>
      <c r="D168" s="88" t="s">
        <v>29</v>
      </c>
    </row>
    <row customFormat="1" r="169" s="13" spans="1:4">
      <c r="A169" s="31" t="s">
        <v>234</v>
      </c>
      <c r="B169" s="39" t="s">
        <v>218</v>
      </c>
      <c r="C169" s="39" t="n"/>
      <c r="D169" s="88" t="s">
        <v>29</v>
      </c>
    </row>
    <row customFormat="1" customHeight="1" ht="16" r="170" s="13" spans="1:4">
      <c r="A170" s="31" t="s">
        <v>235</v>
      </c>
      <c r="B170" s="39" t="s">
        <v>221</v>
      </c>
      <c r="C170" s="39" t="n"/>
      <c r="D170" s="50" t="n"/>
    </row>
    <row customFormat="1" r="171" s="13" spans="1:4">
      <c r="A171" s="31" t="s">
        <v>236</v>
      </c>
      <c r="B171" s="39" t="s">
        <v>231</v>
      </c>
      <c r="C171" s="26" t="s">
        <v>41</v>
      </c>
      <c r="D171" s="88" t="s">
        <v>29</v>
      </c>
    </row>
    <row customFormat="1" r="172" s="13" spans="1:4">
      <c r="A172" s="31" t="s">
        <v>237</v>
      </c>
      <c r="B172" s="39" t="s">
        <v>226</v>
      </c>
      <c r="C172" s="26" t="s">
        <v>51</v>
      </c>
      <c r="D172" s="88" t="s">
        <v>29</v>
      </c>
    </row>
    <row customFormat="1" r="173" s="13" spans="1:4">
      <c r="A173" s="31" t="s">
        <v>238</v>
      </c>
      <c r="B173" s="46" t="s">
        <v>54</v>
      </c>
      <c r="C173" s="46" t="n"/>
      <c r="D173" s="88" t="s">
        <v>29</v>
      </c>
    </row>
    <row customFormat="1" r="174" s="13" spans="1:4">
      <c r="A174" s="31" t="s">
        <v>239</v>
      </c>
      <c r="B174" s="39" t="s">
        <v>218</v>
      </c>
      <c r="C174" s="39" t="n"/>
      <c r="D174" s="88" t="s">
        <v>29</v>
      </c>
    </row>
    <row customFormat="1" customHeight="1" ht="16" r="175" s="13" spans="1:4">
      <c r="A175" s="31" t="s">
        <v>240</v>
      </c>
      <c r="B175" s="39" t="s">
        <v>221</v>
      </c>
      <c r="C175" s="39" t="n"/>
      <c r="D175" s="50" t="n"/>
    </row>
    <row customFormat="1" r="176" s="13" spans="1:4">
      <c r="A176" s="31" t="s">
        <v>241</v>
      </c>
      <c r="B176" s="39" t="s">
        <v>231</v>
      </c>
      <c r="C176" s="26" t="s">
        <v>41</v>
      </c>
      <c r="D176" s="88" t="s">
        <v>29</v>
      </c>
    </row>
    <row customFormat="1" r="177" s="13" spans="1:4">
      <c r="A177" s="31" t="s">
        <v>242</v>
      </c>
      <c r="B177" s="39" t="s">
        <v>226</v>
      </c>
      <c r="C177" s="26" t="s">
        <v>51</v>
      </c>
      <c r="D177" s="88" t="s">
        <v>29</v>
      </c>
    </row>
    <row r="178" spans="1:4">
      <c r="A178" s="19" t="n">
        <v>10</v>
      </c>
      <c r="B178" s="8" t="s">
        <v>243</v>
      </c>
      <c r="C178" s="8" t="n"/>
      <c r="D178" s="29" t="n"/>
    </row>
    <row customHeight="1" ht="30" r="179" spans="1:4">
      <c r="A179" s="21" t="s">
        <v>244</v>
      </c>
      <c r="B179" s="11" t="s">
        <v>245</v>
      </c>
      <c r="C179" s="11" t="n"/>
      <c r="D179" s="51" t="s">
        <v>29</v>
      </c>
    </row>
    <row customHeight="1" ht="30" r="180" spans="1:4">
      <c r="A180" s="21" t="s">
        <v>246</v>
      </c>
      <c r="B180" s="11" t="s">
        <v>247</v>
      </c>
      <c r="C180" s="11" t="n"/>
      <c r="D180" s="52" t="s">
        <v>496</v>
      </c>
    </row>
    <row customHeight="1" ht="45" r="181" spans="1:4">
      <c r="A181" s="21" t="s">
        <v>249</v>
      </c>
      <c r="B181" s="11" t="s">
        <v>250</v>
      </c>
      <c r="C181" s="11" t="n"/>
      <c r="D181" s="52" t="s">
        <v>497</v>
      </c>
    </row>
    <row r="182" spans="1:4">
      <c r="A182" s="19" t="s">
        <v>252</v>
      </c>
      <c r="B182" s="8" t="s">
        <v>253</v>
      </c>
      <c r="C182" s="8" t="n"/>
      <c r="D182" s="29" t="n"/>
    </row>
    <row customHeight="1" ht="30" r="183" spans="1:4">
      <c r="A183" s="21" t="s">
        <v>254</v>
      </c>
      <c r="B183" s="11" t="s">
        <v>255</v>
      </c>
      <c r="C183" s="11" t="n"/>
      <c r="D183" s="52" t="s">
        <v>498</v>
      </c>
    </row>
    <row r="184" spans="1:4">
      <c r="A184" s="21" t="s">
        <v>257</v>
      </c>
      <c r="B184" s="11" t="s">
        <v>258</v>
      </c>
      <c r="C184" s="11" t="s">
        <v>259</v>
      </c>
      <c r="D184" s="52" t="n">
        <v>1000</v>
      </c>
    </row>
    <row customHeight="1" ht="30" r="185" spans="1:4">
      <c r="A185" s="19" t="n">
        <v>12</v>
      </c>
      <c r="B185" s="53" t="s">
        <v>261</v>
      </c>
      <c r="C185" s="53" t="n"/>
      <c r="D185" s="52" t="s">
        <v>499</v>
      </c>
    </row>
    <row customHeight="1" ht="30" r="186" spans="1:4">
      <c r="A186" s="19" t="n">
        <v>13</v>
      </c>
      <c r="B186" s="53" t="s">
        <v>263</v>
      </c>
      <c r="C186" s="53" t="n"/>
      <c r="D186" s="51" t="s">
        <v>29</v>
      </c>
    </row>
    <row customHeight="1" ht="120" r="187" spans="1:4">
      <c r="A187" s="19" t="n">
        <v>14</v>
      </c>
      <c r="B187" s="53" t="s">
        <v>264</v>
      </c>
      <c r="C187" s="53" t="n"/>
      <c r="D187" s="51" t="s">
        <v>500</v>
      </c>
    </row>
    <row customFormat="1" r="188" s="9" spans="1:4">
      <c r="A188" s="19" t="n">
        <v>15</v>
      </c>
      <c r="B188" s="27" t="s">
        <v>265</v>
      </c>
      <c r="C188" s="23" t="n"/>
      <c r="D188" s="32" t="s">
        <v>29</v>
      </c>
    </row>
    <row r="189" spans="1:4">
      <c r="A189" s="54" t="n">
        <v>16</v>
      </c>
      <c r="B189" s="55" t="s">
        <v>267</v>
      </c>
      <c r="C189" s="56" t="n"/>
      <c r="D189" s="75" t="s">
        <v>29</v>
      </c>
    </row>
    <row r="190" spans="1:4">
      <c r="A190" s="58" t="s">
        <v>268</v>
      </c>
      <c r="B190" s="59" t="s">
        <v>269</v>
      </c>
      <c r="C190" s="60" t="n"/>
      <c r="D190" s="61" t="s">
        <v>29</v>
      </c>
    </row>
    <row customHeight="1" ht="30" r="191" spans="1:4">
      <c r="A191" s="58" t="s">
        <v>270</v>
      </c>
      <c r="B191" s="59" t="s">
        <v>271</v>
      </c>
      <c r="C191" s="60" t="n"/>
      <c r="D191" s="61" t="s">
        <v>29</v>
      </c>
    </row>
    <row r="192" spans="1:4">
      <c r="A192" s="58" t="s">
        <v>272</v>
      </c>
      <c r="B192" s="59" t="s">
        <v>273</v>
      </c>
      <c r="C192" s="60" t="n"/>
      <c r="D192" s="61" t="s">
        <v>29</v>
      </c>
    </row>
    <row customHeight="1" ht="30" r="193" spans="1:4">
      <c r="A193" s="58" t="s">
        <v>274</v>
      </c>
      <c r="B193" s="59" t="s">
        <v>275</v>
      </c>
      <c r="C193" s="60" t="s">
        <v>276</v>
      </c>
      <c r="D193" s="62" t="s">
        <v>29</v>
      </c>
    </row>
    <row r="194" spans="1:4">
      <c r="A194" s="63" t="s">
        <v>277</v>
      </c>
      <c r="B194" s="64" t="s">
        <v>278</v>
      </c>
      <c r="C194" s="60" t="s">
        <v>276</v>
      </c>
      <c r="D194" s="62" t="s">
        <v>29</v>
      </c>
    </row>
    <row r="195" spans="1:4">
      <c r="A195" s="63" t="s">
        <v>279</v>
      </c>
      <c r="B195" s="64" t="s">
        <v>280</v>
      </c>
      <c r="C195" s="60" t="s">
        <v>276</v>
      </c>
      <c r="D195" s="62" t="s">
        <v>29</v>
      </c>
    </row>
    <row r="196" spans="1:4">
      <c r="A196" s="54" t="n">
        <v>17</v>
      </c>
      <c r="B196" s="55" t="s">
        <v>281</v>
      </c>
      <c r="C196" s="56" t="n"/>
      <c r="D196" s="57" t="n"/>
    </row>
    <row r="197" spans="1:4">
      <c r="A197" s="58" t="s">
        <v>282</v>
      </c>
      <c r="B197" s="59" t="s">
        <v>265</v>
      </c>
      <c r="C197" s="60" t="n"/>
      <c r="D197" s="61" t="s">
        <v>29</v>
      </c>
    </row>
    <row customHeight="1" ht="45" r="198" spans="1:4">
      <c r="A198" s="58" t="s">
        <v>283</v>
      </c>
      <c r="B198" s="59" t="s">
        <v>284</v>
      </c>
      <c r="C198" s="60" t="n"/>
      <c r="D198" s="61" t="s">
        <v>29</v>
      </c>
    </row>
    <row customHeight="1" ht="45" r="199" spans="1:4">
      <c r="A199" s="65" t="s">
        <v>285</v>
      </c>
      <c r="B199" s="59" t="s">
        <v>286</v>
      </c>
      <c r="C199" s="60" t="s">
        <v>276</v>
      </c>
      <c r="D199" s="62" t="s">
        <v>29</v>
      </c>
    </row>
    <row r="200" spans="1:4">
      <c r="A200" s="63" t="s">
        <v>287</v>
      </c>
      <c r="B200" s="64" t="s">
        <v>278</v>
      </c>
      <c r="C200" s="60" t="s">
        <v>276</v>
      </c>
      <c r="D200" s="62" t="s">
        <v>29</v>
      </c>
    </row>
    <row r="201" spans="1:4">
      <c r="A201" s="63" t="s">
        <v>288</v>
      </c>
      <c r="B201" s="64" t="s">
        <v>280</v>
      </c>
      <c r="C201" s="60" t="s">
        <v>276</v>
      </c>
      <c r="D201" s="62" t="s">
        <v>29</v>
      </c>
    </row>
  </sheetData>
  <dataValidations count="1">
    <dataValidation allowBlank="0" showErrorMessage="1" showInputMessage="1" sqref="D160 D165 D170 D175" type="list">
      <formula1>"IV, V"</formula1>
    </dataValidation>
  </dataValidations>
  <pageMargins bottom="0.75" footer="0.3" header="0.3" left="0.7" right="0.7" top="0.75"/>
  <pageSetup fitToHeight="0" orientation="portrait" paperSize="9" scale="65"/>
</worksheet>
</file>

<file path=xl/worksheets/sheet12.xml><?xml version="1.0" encoding="utf-8"?>
<worksheet xmlns="http://schemas.openxmlformats.org/spreadsheetml/2006/main">
  <sheetPr>
    <outlinePr summaryBelow="1" summaryRight="1"/>
    <pageSetUpPr fitToPage="1"/>
  </sheetPr>
  <dimension ref="A1:D180"/>
  <sheetViews>
    <sheetView workbookViewId="0" zoomScale="85" zoomScaleNormal="85">
      <selection activeCell="A1" sqref="A1"/>
    </sheetView>
  </sheetViews>
  <sheetFormatPr baseColWidth="10" defaultColWidth="8.83203125" defaultRowHeight="15" outlineLevelCol="0" outlineLevelRow="1"/>
  <cols>
    <col customWidth="1" max="1" min="1" style="1" width="8.83203125"/>
    <col customWidth="1" max="2" min="2" style="1" width="75.33203125"/>
    <col customWidth="1" max="3" min="3" style="1" width="12.1640625"/>
    <col customWidth="1" max="4" min="4" style="13" width="35"/>
    <col customWidth="1" max="16384" min="5" style="1" width="8.83203125"/>
  </cols>
  <sheetData>
    <row customFormat="1" customHeight="1" ht="19" r="1" s="67" spans="1:4">
      <c r="A1" s="66" t="n"/>
      <c r="B1" s="66" t="n"/>
      <c r="C1" s="66" t="n"/>
    </row>
    <row customHeight="1" ht="18" r="2" spans="1:4">
      <c r="A2" s="68" t="n"/>
      <c r="B2" s="2" t="s">
        <v>0</v>
      </c>
      <c r="C2" s="66" t="n"/>
    </row>
    <row r="3" spans="1:4">
      <c r="B3" s="4" t="n"/>
      <c r="D3" s="3" t="n"/>
    </row>
    <row r="4" spans="1:4">
      <c r="B4" s="4" t="n"/>
      <c r="D4" s="3" t="n"/>
    </row>
    <row customHeight="1" ht="28" r="5" spans="1:4">
      <c r="A5" s="5" t="s">
        <v>1</v>
      </c>
      <c r="B5" s="5" t="s">
        <v>2</v>
      </c>
      <c r="C5" s="5" t="s">
        <v>3</v>
      </c>
      <c r="D5" s="6" t="s">
        <v>4</v>
      </c>
    </row>
    <row customFormat="1" r="6" s="9" spans="1:4">
      <c r="A6" s="7" t="s">
        <v>9</v>
      </c>
      <c r="B6" s="8" t="s">
        <v>10</v>
      </c>
      <c r="C6" s="8" t="n"/>
      <c r="D6" s="8" t="n"/>
    </row>
    <row customFormat="1" customHeight="1" ht="45" r="7" s="13" spans="1:4">
      <c r="A7" s="10" t="s">
        <v>11</v>
      </c>
      <c r="B7" s="11" t="s">
        <v>12</v>
      </c>
      <c r="C7" s="11" t="n"/>
      <c r="D7" s="12" t="s">
        <v>501</v>
      </c>
    </row>
    <row customFormat="1" r="8" s="13" spans="1:4">
      <c r="A8" s="10" t="s">
        <v>14</v>
      </c>
      <c r="B8" s="11" t="s">
        <v>15</v>
      </c>
      <c r="C8" s="11" t="n"/>
      <c r="D8" s="12" t="n">
        <v>6330017980</v>
      </c>
    </row>
    <row customFormat="1" customHeight="1" ht="15" r="9" s="9" spans="1:4">
      <c r="A9" s="7" t="s">
        <v>16</v>
      </c>
      <c r="B9" s="8" t="s">
        <v>17</v>
      </c>
      <c r="C9" s="8" t="n"/>
      <c r="D9" s="8" t="n"/>
    </row>
    <row customFormat="1" customHeight="1" ht="45" r="10" s="13" spans="1:4">
      <c r="A10" s="10" t="s">
        <v>18</v>
      </c>
      <c r="B10" s="11" t="s">
        <v>12</v>
      </c>
      <c r="C10" s="11" t="n"/>
      <c r="D10" s="12" t="s">
        <v>501</v>
      </c>
    </row>
    <row customFormat="1" r="11" s="13" spans="1:4">
      <c r="A11" s="10" t="s">
        <v>19</v>
      </c>
      <c r="B11" s="11" t="s">
        <v>15</v>
      </c>
      <c r="C11" s="11" t="n"/>
      <c r="D11" s="12" t="n">
        <v>6330017980</v>
      </c>
    </row>
    <row customHeight="1" ht="15.75" r="12" spans="1:4">
      <c r="A12" s="14" t="n">
        <v>2</v>
      </c>
      <c r="B12" s="8" t="s">
        <v>20</v>
      </c>
      <c r="C12" s="8" t="n"/>
      <c r="D12" s="8" t="n"/>
    </row>
    <row r="13" spans="1:4">
      <c r="A13" s="15" t="s">
        <v>21</v>
      </c>
      <c r="B13" s="11" t="s">
        <v>22</v>
      </c>
      <c r="C13" s="11" t="n"/>
      <c r="D13" s="16" t="s">
        <v>502</v>
      </c>
    </row>
    <row customHeight="1" ht="30" r="14" spans="1:4">
      <c r="A14" s="15" t="s">
        <v>24</v>
      </c>
      <c r="B14" s="11" t="s">
        <v>25</v>
      </c>
      <c r="C14" s="11" t="n"/>
      <c r="D14" s="17" t="s">
        <v>503</v>
      </c>
    </row>
    <row customHeight="1" ht="15.75" r="15" spans="1:4">
      <c r="A15" s="15" t="s">
        <v>27</v>
      </c>
      <c r="B15" s="11" t="s">
        <v>28</v>
      </c>
      <c r="C15" s="11" t="n"/>
      <c r="D15" s="88" t="s">
        <v>504</v>
      </c>
    </row>
    <row r="16" spans="1:4">
      <c r="A16" s="19" t="n">
        <v>3</v>
      </c>
      <c r="B16" s="20" t="s">
        <v>30</v>
      </c>
      <c r="C16" s="8" t="n"/>
      <c r="D16" s="8" t="n"/>
    </row>
    <row customHeight="1" ht="30" r="17" spans="1:4">
      <c r="A17" s="21" t="s">
        <v>31</v>
      </c>
      <c r="B17" s="11" t="s">
        <v>12</v>
      </c>
      <c r="C17" s="11" t="n"/>
      <c r="D17" s="88" t="s">
        <v>505</v>
      </c>
    </row>
    <row customHeight="1" ht="356" r="18" spans="1:4">
      <c r="A18" s="21" t="s">
        <v>33</v>
      </c>
      <c r="B18" s="11" t="s">
        <v>34</v>
      </c>
      <c r="C18" s="11" t="n"/>
      <c r="D18" s="88" t="s">
        <v>506</v>
      </c>
    </row>
    <row r="19" spans="1:4">
      <c r="A19" s="21" t="s">
        <v>36</v>
      </c>
      <c r="B19" s="11" t="s">
        <v>12</v>
      </c>
      <c r="C19" s="11" t="n"/>
      <c r="D19" s="22" t="n"/>
    </row>
    <row r="20" spans="1:4">
      <c r="A20" s="21" t="s">
        <v>37</v>
      </c>
      <c r="B20" s="11" t="s">
        <v>34</v>
      </c>
      <c r="C20" s="11" t="n"/>
      <c r="D20" s="22" t="n"/>
    </row>
    <row customFormat="1" customHeight="1" ht="14" r="21" s="9" spans="1:4">
      <c r="A21" s="19" t="n">
        <v>4</v>
      </c>
      <c r="B21" s="8" t="s">
        <v>38</v>
      </c>
      <c r="C21" s="23" t="n"/>
      <c r="D21" s="24" t="n"/>
    </row>
    <row customFormat="1" r="22" s="9" spans="1:4">
      <c r="A22" s="21" t="s">
        <v>39</v>
      </c>
      <c r="B22" s="25" t="s">
        <v>40</v>
      </c>
      <c r="C22" s="26" t="s">
        <v>41</v>
      </c>
      <c r="D22" s="24" t="n"/>
    </row>
    <row customFormat="1" r="23" s="9" spans="1:4">
      <c r="A23" s="21" t="s">
        <v>43</v>
      </c>
      <c r="B23" s="25" t="s">
        <v>44</v>
      </c>
      <c r="C23" s="26" t="s">
        <v>41</v>
      </c>
      <c r="D23" s="24" t="n"/>
    </row>
    <row customFormat="1" r="24" s="9" spans="1:4">
      <c r="A24" s="19" t="n">
        <v>5</v>
      </c>
      <c r="B24" s="27" t="s">
        <v>46</v>
      </c>
      <c r="C24" s="28" t="n"/>
      <c r="D24" s="24" t="n"/>
    </row>
    <row customFormat="1" r="25" s="13" spans="1:4">
      <c r="A25" s="21" t="s">
        <v>47</v>
      </c>
      <c r="B25" s="11" t="s">
        <v>48</v>
      </c>
      <c r="C25" s="26" t="s">
        <v>41</v>
      </c>
      <c r="D25" s="22" t="s">
        <v>507</v>
      </c>
    </row>
    <row customFormat="1" r="26" s="13" spans="1:4">
      <c r="A26" s="21" t="s">
        <v>49</v>
      </c>
      <c r="B26" s="11" t="s">
        <v>50</v>
      </c>
      <c r="C26" s="26" t="s">
        <v>51</v>
      </c>
      <c r="D26" s="22" t="s">
        <v>507</v>
      </c>
    </row>
    <row r="27" spans="1:4">
      <c r="A27" s="19" t="n">
        <v>6</v>
      </c>
      <c r="B27" s="8" t="s">
        <v>52</v>
      </c>
      <c r="C27" s="8" t="n"/>
      <c r="D27" s="8" t="n"/>
    </row>
    <row customFormat="1" r="28" s="13" spans="1:4">
      <c r="A28" s="21" t="s">
        <v>53</v>
      </c>
      <c r="B28" s="11" t="s">
        <v>54</v>
      </c>
      <c r="C28" s="11" t="n"/>
      <c r="D28" s="29" t="s">
        <v>55</v>
      </c>
    </row>
    <row customFormat="1" r="29" s="13" spans="1:4">
      <c r="A29" s="21" t="s">
        <v>56</v>
      </c>
      <c r="B29" s="11" t="s">
        <v>57</v>
      </c>
      <c r="C29" s="26" t="s">
        <v>58</v>
      </c>
      <c r="D29" s="30" t="n">
        <v>0</v>
      </c>
    </row>
    <row customFormat="1" r="30" s="13" spans="1:4">
      <c r="A30" s="21" t="s">
        <v>59</v>
      </c>
      <c r="B30" s="11" t="s">
        <v>54</v>
      </c>
      <c r="C30" s="11" t="n"/>
      <c r="D30" s="29" t="s">
        <v>60</v>
      </c>
    </row>
    <row customFormat="1" r="31" s="13" spans="1:4">
      <c r="A31" s="21" t="s">
        <v>61</v>
      </c>
      <c r="B31" s="11" t="s">
        <v>57</v>
      </c>
      <c r="C31" s="26" t="s">
        <v>58</v>
      </c>
      <c r="D31" s="30" t="n">
        <v>0</v>
      </c>
    </row>
    <row customFormat="1" r="32" s="13" spans="1:4">
      <c r="A32" s="21" t="s">
        <v>62</v>
      </c>
      <c r="B32" s="11" t="s">
        <v>54</v>
      </c>
      <c r="C32" s="11" t="n"/>
      <c r="D32" s="29" t="s">
        <v>63</v>
      </c>
    </row>
    <row customFormat="1" r="33" s="13" spans="1:4">
      <c r="A33" s="21" t="s">
        <v>64</v>
      </c>
      <c r="B33" s="11" t="s">
        <v>57</v>
      </c>
      <c r="C33" s="26" t="s">
        <v>58</v>
      </c>
      <c r="D33" s="30" t="n">
        <v>0</v>
      </c>
    </row>
    <row customFormat="1" r="34" s="9" spans="1:4">
      <c r="A34" s="21" t="s">
        <v>65</v>
      </c>
      <c r="B34" s="11" t="s">
        <v>54</v>
      </c>
      <c r="C34" s="11" t="n"/>
      <c r="D34" s="29" t="s">
        <v>66</v>
      </c>
    </row>
    <row customFormat="1" r="35" s="13" spans="1:4">
      <c r="A35" s="21" t="s">
        <v>67</v>
      </c>
      <c r="B35" s="11" t="s">
        <v>57</v>
      </c>
      <c r="C35" s="26" t="s">
        <v>58</v>
      </c>
      <c r="D35" s="30" t="n">
        <v>0</v>
      </c>
    </row>
    <row customFormat="1" r="36" s="13" spans="1:4">
      <c r="A36" s="21" t="s">
        <v>68</v>
      </c>
      <c r="B36" s="11" t="s">
        <v>54</v>
      </c>
      <c r="C36" s="11" t="n"/>
      <c r="D36" s="29" t="s">
        <v>69</v>
      </c>
    </row>
    <row customFormat="1" customHeight="1" ht="15.75" r="37" s="13" spans="1:4">
      <c r="A37" s="31" t="s">
        <v>70</v>
      </c>
      <c r="B37" s="11" t="s">
        <v>57</v>
      </c>
      <c r="C37" s="26" t="s">
        <v>58</v>
      </c>
      <c r="D37" s="30" t="n">
        <v>0</v>
      </c>
    </row>
    <row customFormat="1" r="38" s="9" spans="1:4">
      <c r="A38" s="32" t="n">
        <v>7</v>
      </c>
      <c r="B38" s="27" t="s">
        <v>71</v>
      </c>
      <c r="C38" s="23" t="n"/>
      <c r="D38" s="33" t="n"/>
    </row>
    <row customFormat="1" r="39" s="9" spans="1:4">
      <c r="A39" s="34" t="s">
        <v>72</v>
      </c>
      <c r="B39" s="11" t="s">
        <v>73</v>
      </c>
      <c r="C39" s="26" t="s">
        <v>41</v>
      </c>
      <c r="D39" s="30" t="n">
        <v>0</v>
      </c>
    </row>
    <row customFormat="1" r="40" s="9" spans="1:4">
      <c r="A40" s="34" t="s">
        <v>74</v>
      </c>
      <c r="B40" s="11" t="s">
        <v>75</v>
      </c>
      <c r="C40" s="26" t="s">
        <v>51</v>
      </c>
      <c r="D40" s="30" t="n">
        <v>0</v>
      </c>
    </row>
    <row customFormat="1" r="41" s="9" spans="1:4">
      <c r="A41" s="34" t="s">
        <v>76</v>
      </c>
      <c r="B41" s="11" t="s">
        <v>77</v>
      </c>
      <c r="C41" s="26" t="s">
        <v>41</v>
      </c>
      <c r="D41" s="30" t="n">
        <v>0</v>
      </c>
    </row>
    <row customFormat="1" r="42" s="9" spans="1:4">
      <c r="A42" s="34" t="s">
        <v>78</v>
      </c>
      <c r="B42" s="11" t="s">
        <v>79</v>
      </c>
      <c r="C42" s="26" t="s">
        <v>51</v>
      </c>
      <c r="D42" s="30" t="n">
        <v>0</v>
      </c>
    </row>
    <row customFormat="1" customHeight="1" ht="30" r="43" s="9" spans="1:4">
      <c r="A43" s="35" t="s">
        <v>80</v>
      </c>
      <c r="B43" s="36" t="s">
        <v>81</v>
      </c>
      <c r="C43" s="23" t="s">
        <v>41</v>
      </c>
      <c r="D43" s="33">
        <f>SUM(D44,D61,D78,D95,D112)</f>
        <v/>
      </c>
    </row>
    <row customFormat="1" r="44" s="9" spans="1:4">
      <c r="A44" s="19" t="s">
        <v>82</v>
      </c>
      <c r="B44" s="37" t="s">
        <v>83</v>
      </c>
      <c r="C44" s="23" t="n"/>
      <c r="D44" s="38" t="s">
        <v>84</v>
      </c>
    </row>
    <row customFormat="1" outlineLevel="1" r="45" s="13" spans="1:4">
      <c r="A45" s="21" t="s">
        <v>85</v>
      </c>
      <c r="B45" s="39" t="s">
        <v>86</v>
      </c>
      <c r="C45" s="26" t="s">
        <v>41</v>
      </c>
      <c r="D45" s="30" t="n">
        <v>0</v>
      </c>
    </row>
    <row customFormat="1" outlineLevel="1" r="46" s="13" spans="1:4">
      <c r="A46" s="21" t="s">
        <v>87</v>
      </c>
      <c r="B46" s="40" t="s">
        <v>88</v>
      </c>
      <c r="C46" s="26" t="n"/>
      <c r="D46" s="30" t="n"/>
    </row>
    <row customFormat="1" outlineLevel="1" r="47" s="13" spans="1:4">
      <c r="A47" s="21" t="s">
        <v>89</v>
      </c>
      <c r="B47" s="39" t="s">
        <v>86</v>
      </c>
      <c r="C47" s="26" t="s">
        <v>41</v>
      </c>
      <c r="D47" s="30" t="n"/>
    </row>
    <row customFormat="1" outlineLevel="1" r="48" s="13" spans="1:4">
      <c r="A48" s="21" t="s">
        <v>90</v>
      </c>
      <c r="B48" s="40" t="s">
        <v>88</v>
      </c>
      <c r="C48" s="26" t="n"/>
      <c r="D48" s="30" t="n"/>
    </row>
    <row customFormat="1" outlineLevel="1" r="49" s="13" spans="1:4">
      <c r="A49" s="21" t="s">
        <v>91</v>
      </c>
      <c r="B49" s="39" t="s">
        <v>86</v>
      </c>
      <c r="C49" s="26" t="s">
        <v>41</v>
      </c>
      <c r="D49" s="30" t="n"/>
    </row>
    <row customFormat="1" outlineLevel="1" r="50" s="13" spans="1:4">
      <c r="A50" s="21" t="s">
        <v>92</v>
      </c>
      <c r="B50" s="40" t="s">
        <v>88</v>
      </c>
      <c r="C50" s="26" t="n"/>
      <c r="D50" s="30" t="n"/>
    </row>
    <row customFormat="1" outlineLevel="1" r="51" s="13" spans="1:4">
      <c r="A51" s="21" t="s">
        <v>93</v>
      </c>
      <c r="B51" s="39" t="s">
        <v>86</v>
      </c>
      <c r="C51" s="26" t="s">
        <v>41</v>
      </c>
      <c r="D51" s="30" t="n"/>
    </row>
    <row customFormat="1" outlineLevel="1" r="52" s="13" spans="1:4">
      <c r="A52" s="21" t="s">
        <v>94</v>
      </c>
      <c r="B52" s="40" t="s">
        <v>88</v>
      </c>
      <c r="C52" s="26" t="n"/>
      <c r="D52" s="30" t="n"/>
    </row>
    <row customFormat="1" outlineLevel="1" r="53" s="13" spans="1:4">
      <c r="A53" s="21" t="s">
        <v>95</v>
      </c>
      <c r="B53" s="39" t="s">
        <v>86</v>
      </c>
      <c r="C53" s="26" t="s">
        <v>41</v>
      </c>
      <c r="D53" s="30" t="n"/>
    </row>
    <row customFormat="1" outlineLevel="1" r="54" s="13" spans="1:4">
      <c r="A54" s="21" t="s">
        <v>96</v>
      </c>
      <c r="B54" s="40" t="s">
        <v>88</v>
      </c>
      <c r="C54" s="26" t="n"/>
      <c r="D54" s="30" t="n"/>
    </row>
    <row customFormat="1" outlineLevel="1" r="55" s="13" spans="1:4">
      <c r="A55" s="21" t="s">
        <v>97</v>
      </c>
      <c r="B55" s="39" t="s">
        <v>86</v>
      </c>
      <c r="C55" s="26" t="s">
        <v>41</v>
      </c>
      <c r="D55" s="30" t="n"/>
    </row>
    <row customFormat="1" outlineLevel="1" r="56" s="13" spans="1:4">
      <c r="A56" s="21" t="s">
        <v>98</v>
      </c>
      <c r="B56" s="40" t="s">
        <v>88</v>
      </c>
      <c r="C56" s="26" t="n"/>
      <c r="D56" s="30" t="n"/>
    </row>
    <row customFormat="1" outlineLevel="1" r="57" s="13" spans="1:4">
      <c r="A57" s="21" t="s">
        <v>99</v>
      </c>
      <c r="B57" s="39" t="s">
        <v>86</v>
      </c>
      <c r="C57" s="26" t="s">
        <v>41</v>
      </c>
      <c r="D57" s="30" t="n"/>
    </row>
    <row customFormat="1" outlineLevel="1" r="58" s="13" spans="1:4">
      <c r="A58" s="21" t="s">
        <v>100</v>
      </c>
      <c r="B58" s="40" t="s">
        <v>88</v>
      </c>
      <c r="C58" s="26" t="n"/>
      <c r="D58" s="30" t="n"/>
    </row>
    <row customFormat="1" outlineLevel="1" r="59" s="13" spans="1:4">
      <c r="A59" s="21" t="s">
        <v>101</v>
      </c>
      <c r="B59" s="39" t="s">
        <v>86</v>
      </c>
      <c r="C59" s="26" t="s">
        <v>41</v>
      </c>
      <c r="D59" s="30" t="n"/>
    </row>
    <row customFormat="1" outlineLevel="1" r="60" s="13" spans="1:4">
      <c r="A60" s="21" t="s">
        <v>102</v>
      </c>
      <c r="B60" s="40" t="s">
        <v>88</v>
      </c>
      <c r="C60" s="26" t="n"/>
      <c r="D60" s="30" t="n"/>
    </row>
    <row customFormat="1" r="61" s="9" spans="1:4">
      <c r="A61" s="19" t="s">
        <v>103</v>
      </c>
      <c r="B61" s="37" t="s">
        <v>104</v>
      </c>
      <c r="C61" s="23" t="n"/>
      <c r="D61" s="38" t="s">
        <v>84</v>
      </c>
    </row>
    <row customFormat="1" outlineLevel="1" r="62" s="13" spans="1:4">
      <c r="A62" s="21" t="s">
        <v>105</v>
      </c>
      <c r="B62" s="39" t="s">
        <v>86</v>
      </c>
      <c r="C62" s="26" t="s">
        <v>41</v>
      </c>
      <c r="D62" s="30" t="n">
        <v>0</v>
      </c>
    </row>
    <row customFormat="1" outlineLevel="1" r="63" s="13" spans="1:4">
      <c r="A63" s="21" t="s">
        <v>106</v>
      </c>
      <c r="B63" s="40" t="s">
        <v>88</v>
      </c>
      <c r="C63" s="26" t="n"/>
      <c r="D63" s="30" t="n"/>
    </row>
    <row customFormat="1" outlineLevel="1" r="64" s="13" spans="1:4">
      <c r="A64" s="21" t="s">
        <v>107</v>
      </c>
      <c r="B64" s="39" t="s">
        <v>86</v>
      </c>
      <c r="C64" s="26" t="s">
        <v>41</v>
      </c>
      <c r="D64" s="30" t="n"/>
    </row>
    <row customFormat="1" outlineLevel="1" r="65" s="13" spans="1:4">
      <c r="A65" s="21" t="s">
        <v>108</v>
      </c>
      <c r="B65" s="40" t="s">
        <v>88</v>
      </c>
      <c r="C65" s="26" t="n"/>
      <c r="D65" s="30" t="n"/>
    </row>
    <row customFormat="1" outlineLevel="1" r="66" s="13" spans="1:4">
      <c r="A66" s="21" t="s">
        <v>109</v>
      </c>
      <c r="B66" s="39" t="s">
        <v>86</v>
      </c>
      <c r="C66" s="26" t="s">
        <v>41</v>
      </c>
      <c r="D66" s="30" t="n"/>
    </row>
    <row customFormat="1" outlineLevel="1" r="67" s="13" spans="1:4">
      <c r="A67" s="21" t="s">
        <v>110</v>
      </c>
      <c r="B67" s="40" t="s">
        <v>88</v>
      </c>
      <c r="C67" s="26" t="n"/>
      <c r="D67" s="30" t="n"/>
    </row>
    <row customFormat="1" outlineLevel="1" r="68" s="13" spans="1:4">
      <c r="A68" s="21" t="s">
        <v>111</v>
      </c>
      <c r="B68" s="39" t="s">
        <v>86</v>
      </c>
      <c r="C68" s="26" t="s">
        <v>41</v>
      </c>
      <c r="D68" s="30" t="n"/>
    </row>
    <row customFormat="1" outlineLevel="1" r="69" s="13" spans="1:4">
      <c r="A69" s="21" t="s">
        <v>112</v>
      </c>
      <c r="B69" s="40" t="s">
        <v>88</v>
      </c>
      <c r="C69" s="26" t="n"/>
      <c r="D69" s="30" t="n"/>
    </row>
    <row customFormat="1" outlineLevel="1" r="70" s="13" spans="1:4">
      <c r="A70" s="21" t="s">
        <v>113</v>
      </c>
      <c r="B70" s="39" t="s">
        <v>86</v>
      </c>
      <c r="C70" s="26" t="s">
        <v>41</v>
      </c>
      <c r="D70" s="30" t="n"/>
    </row>
    <row customFormat="1" outlineLevel="1" r="71" s="13" spans="1:4">
      <c r="A71" s="21" t="s">
        <v>114</v>
      </c>
      <c r="B71" s="40" t="s">
        <v>88</v>
      </c>
      <c r="C71" s="26" t="n"/>
      <c r="D71" s="30" t="n"/>
    </row>
    <row customFormat="1" outlineLevel="1" r="72" s="13" spans="1:4">
      <c r="A72" s="21" t="s">
        <v>115</v>
      </c>
      <c r="B72" s="39" t="s">
        <v>86</v>
      </c>
      <c r="C72" s="26" t="s">
        <v>41</v>
      </c>
      <c r="D72" s="30" t="n"/>
    </row>
    <row customFormat="1" outlineLevel="1" r="73" s="13" spans="1:4">
      <c r="A73" s="21" t="s">
        <v>116</v>
      </c>
      <c r="B73" s="40" t="s">
        <v>88</v>
      </c>
      <c r="C73" s="26" t="n"/>
      <c r="D73" s="30" t="n"/>
    </row>
    <row customFormat="1" outlineLevel="1" r="74" s="13" spans="1:4">
      <c r="A74" s="21" t="s">
        <v>117</v>
      </c>
      <c r="B74" s="39" t="s">
        <v>86</v>
      </c>
      <c r="C74" s="26" t="s">
        <v>41</v>
      </c>
      <c r="D74" s="30" t="n"/>
    </row>
    <row customFormat="1" outlineLevel="1" r="75" s="13" spans="1:4">
      <c r="A75" s="21" t="s">
        <v>118</v>
      </c>
      <c r="B75" s="40" t="s">
        <v>88</v>
      </c>
      <c r="C75" s="26" t="n"/>
      <c r="D75" s="30" t="n"/>
    </row>
    <row customFormat="1" outlineLevel="1" r="76" s="13" spans="1:4">
      <c r="A76" s="21" t="s">
        <v>119</v>
      </c>
      <c r="B76" s="39" t="s">
        <v>86</v>
      </c>
      <c r="C76" s="26" t="s">
        <v>41</v>
      </c>
      <c r="D76" s="30" t="n"/>
    </row>
    <row customFormat="1" outlineLevel="1" r="77" s="13" spans="1:4">
      <c r="A77" s="21" t="s">
        <v>120</v>
      </c>
      <c r="B77" s="40" t="s">
        <v>88</v>
      </c>
      <c r="C77" s="26" t="n"/>
      <c r="D77" s="30" t="n"/>
    </row>
    <row customFormat="1" r="78" s="9" spans="1:4">
      <c r="A78" s="19" t="s">
        <v>121</v>
      </c>
      <c r="B78" s="37" t="s">
        <v>122</v>
      </c>
      <c r="C78" s="23" t="n"/>
      <c r="D78" s="38" t="s">
        <v>84</v>
      </c>
    </row>
    <row customFormat="1" outlineLevel="1" r="79" s="13" spans="1:4">
      <c r="A79" s="21" t="s">
        <v>123</v>
      </c>
      <c r="B79" s="39" t="s">
        <v>86</v>
      </c>
      <c r="C79" s="26" t="s">
        <v>41</v>
      </c>
      <c r="D79" s="30" t="n">
        <v>0</v>
      </c>
    </row>
    <row customFormat="1" outlineLevel="1" r="80" s="13" spans="1:4">
      <c r="A80" s="21" t="s">
        <v>124</v>
      </c>
      <c r="B80" s="40" t="s">
        <v>508</v>
      </c>
      <c r="C80" s="26" t="n"/>
      <c r="D80" s="30" t="n"/>
    </row>
    <row customFormat="1" outlineLevel="1" r="81" s="13" spans="1:4">
      <c r="A81" s="21" t="s">
        <v>126</v>
      </c>
      <c r="B81" s="39" t="s">
        <v>86</v>
      </c>
      <c r="C81" s="26" t="s">
        <v>41</v>
      </c>
      <c r="D81" s="30" t="n">
        <v>0</v>
      </c>
    </row>
    <row customFormat="1" outlineLevel="1" r="82" s="13" spans="1:4">
      <c r="A82" s="21" t="s">
        <v>127</v>
      </c>
      <c r="B82" s="40" t="s">
        <v>508</v>
      </c>
      <c r="C82" s="26" t="n"/>
      <c r="D82" s="30" t="n"/>
    </row>
    <row customFormat="1" outlineLevel="1" r="83" s="13" spans="1:4">
      <c r="A83" s="21" t="s">
        <v>128</v>
      </c>
      <c r="B83" s="39" t="s">
        <v>86</v>
      </c>
      <c r="C83" s="26" t="s">
        <v>41</v>
      </c>
      <c r="D83" s="30" t="n"/>
    </row>
    <row customFormat="1" outlineLevel="1" r="84" s="13" spans="1:4">
      <c r="A84" s="21" t="s">
        <v>129</v>
      </c>
      <c r="B84" s="40" t="s">
        <v>88</v>
      </c>
      <c r="C84" s="26" t="n"/>
      <c r="D84" s="30" t="n"/>
    </row>
    <row customFormat="1" outlineLevel="1" r="85" s="13" spans="1:4">
      <c r="A85" s="21" t="s">
        <v>130</v>
      </c>
      <c r="B85" s="39" t="s">
        <v>86</v>
      </c>
      <c r="C85" s="26" t="s">
        <v>41</v>
      </c>
      <c r="D85" s="30" t="n"/>
    </row>
    <row customFormat="1" outlineLevel="1" r="86" s="13" spans="1:4">
      <c r="A86" s="21" t="s">
        <v>131</v>
      </c>
      <c r="B86" s="40" t="s">
        <v>88</v>
      </c>
      <c r="C86" s="26" t="n"/>
      <c r="D86" s="30" t="n"/>
    </row>
    <row customFormat="1" outlineLevel="1" r="87" s="13" spans="1:4">
      <c r="A87" s="21" t="s">
        <v>132</v>
      </c>
      <c r="B87" s="39" t="s">
        <v>86</v>
      </c>
      <c r="C87" s="26" t="s">
        <v>41</v>
      </c>
      <c r="D87" s="30" t="n"/>
    </row>
    <row customFormat="1" outlineLevel="1" r="88" s="13" spans="1:4">
      <c r="A88" s="21" t="s">
        <v>133</v>
      </c>
      <c r="B88" s="40" t="s">
        <v>88</v>
      </c>
      <c r="C88" s="26" t="n"/>
      <c r="D88" s="30" t="n"/>
    </row>
    <row customFormat="1" outlineLevel="1" r="89" s="13" spans="1:4">
      <c r="A89" s="21" t="s">
        <v>134</v>
      </c>
      <c r="B89" s="39" t="s">
        <v>86</v>
      </c>
      <c r="C89" s="26" t="s">
        <v>41</v>
      </c>
      <c r="D89" s="30" t="n"/>
    </row>
    <row customFormat="1" outlineLevel="1" r="90" s="13" spans="1:4">
      <c r="A90" s="21" t="s">
        <v>135</v>
      </c>
      <c r="B90" s="40" t="s">
        <v>88</v>
      </c>
      <c r="C90" s="26" t="n"/>
      <c r="D90" s="30" t="n"/>
    </row>
    <row customFormat="1" outlineLevel="1" r="91" s="13" spans="1:4">
      <c r="A91" s="21" t="s">
        <v>136</v>
      </c>
      <c r="B91" s="39" t="s">
        <v>86</v>
      </c>
      <c r="C91" s="26" t="s">
        <v>41</v>
      </c>
      <c r="D91" s="30" t="n"/>
    </row>
    <row customFormat="1" outlineLevel="1" r="92" s="13" spans="1:4">
      <c r="A92" s="21" t="s">
        <v>137</v>
      </c>
      <c r="B92" s="40" t="s">
        <v>88</v>
      </c>
      <c r="C92" s="26" t="n"/>
      <c r="D92" s="30" t="n"/>
    </row>
    <row customFormat="1" outlineLevel="1" r="93" s="13" spans="1:4">
      <c r="A93" s="21" t="s">
        <v>138</v>
      </c>
      <c r="B93" s="39" t="s">
        <v>86</v>
      </c>
      <c r="C93" s="26" t="s">
        <v>41</v>
      </c>
      <c r="D93" s="30" t="n"/>
    </row>
    <row customFormat="1" outlineLevel="1" r="94" s="13" spans="1:4">
      <c r="A94" s="21" t="s">
        <v>139</v>
      </c>
      <c r="B94" s="40" t="s">
        <v>88</v>
      </c>
      <c r="C94" s="26" t="n"/>
      <c r="D94" s="30" t="n"/>
    </row>
    <row customFormat="1" r="95" s="9" spans="1:4">
      <c r="A95" s="19" t="s">
        <v>140</v>
      </c>
      <c r="B95" s="37" t="s">
        <v>141</v>
      </c>
      <c r="C95" s="23" t="n"/>
      <c r="D95" s="38" t="s">
        <v>84</v>
      </c>
    </row>
    <row customFormat="1" outlineLevel="1" r="96" s="13" spans="1:4">
      <c r="A96" s="21" t="s">
        <v>142</v>
      </c>
      <c r="B96" s="39" t="s">
        <v>86</v>
      </c>
      <c r="C96" s="26" t="s">
        <v>41</v>
      </c>
      <c r="D96" s="30" t="n">
        <v>0</v>
      </c>
    </row>
    <row customFormat="1" outlineLevel="1" r="97" s="13" spans="1:4">
      <c r="A97" s="21" t="s">
        <v>143</v>
      </c>
      <c r="B97" s="40" t="s">
        <v>88</v>
      </c>
      <c r="C97" s="26" t="n"/>
      <c r="D97" s="30" t="n"/>
    </row>
    <row customFormat="1" outlineLevel="1" r="98" s="13" spans="1:4">
      <c r="A98" s="21" t="s">
        <v>144</v>
      </c>
      <c r="B98" s="39" t="s">
        <v>86</v>
      </c>
      <c r="C98" s="26" t="s">
        <v>41</v>
      </c>
      <c r="D98" s="30" t="n"/>
    </row>
    <row customFormat="1" outlineLevel="1" r="99" s="13" spans="1:4">
      <c r="A99" s="21" t="s">
        <v>145</v>
      </c>
      <c r="B99" s="40" t="s">
        <v>88</v>
      </c>
      <c r="C99" s="26" t="n"/>
      <c r="D99" s="30" t="n"/>
    </row>
    <row customFormat="1" outlineLevel="1" r="100" s="13" spans="1:4">
      <c r="A100" s="21" t="s">
        <v>146</v>
      </c>
      <c r="B100" s="39" t="s">
        <v>86</v>
      </c>
      <c r="C100" s="26" t="s">
        <v>41</v>
      </c>
      <c r="D100" s="30" t="n"/>
    </row>
    <row customFormat="1" outlineLevel="1" r="101" s="13" spans="1:4">
      <c r="A101" s="21" t="s">
        <v>147</v>
      </c>
      <c r="B101" s="40" t="s">
        <v>88</v>
      </c>
      <c r="C101" s="26" t="n"/>
      <c r="D101" s="30" t="n"/>
    </row>
    <row customFormat="1" outlineLevel="1" r="102" s="13" spans="1:4">
      <c r="A102" s="21" t="s">
        <v>148</v>
      </c>
      <c r="B102" s="39" t="s">
        <v>86</v>
      </c>
      <c r="C102" s="26" t="s">
        <v>41</v>
      </c>
      <c r="D102" s="30" t="n"/>
    </row>
    <row customFormat="1" outlineLevel="1" r="103" s="13" spans="1:4">
      <c r="A103" s="21" t="s">
        <v>149</v>
      </c>
      <c r="B103" s="40" t="s">
        <v>88</v>
      </c>
      <c r="C103" s="26" t="n"/>
      <c r="D103" s="30" t="n"/>
    </row>
    <row customFormat="1" outlineLevel="1" r="104" s="13" spans="1:4">
      <c r="A104" s="21" t="s">
        <v>150</v>
      </c>
      <c r="B104" s="39" t="s">
        <v>86</v>
      </c>
      <c r="C104" s="26" t="s">
        <v>41</v>
      </c>
      <c r="D104" s="30" t="n"/>
    </row>
    <row customFormat="1" outlineLevel="1" r="105" s="13" spans="1:4">
      <c r="A105" s="21" t="s">
        <v>151</v>
      </c>
      <c r="B105" s="40" t="s">
        <v>88</v>
      </c>
      <c r="C105" s="26" t="n"/>
      <c r="D105" s="30" t="n"/>
    </row>
    <row customFormat="1" outlineLevel="1" r="106" s="13" spans="1:4">
      <c r="A106" s="21" t="s">
        <v>152</v>
      </c>
      <c r="B106" s="39" t="s">
        <v>86</v>
      </c>
      <c r="C106" s="26" t="s">
        <v>41</v>
      </c>
      <c r="D106" s="30" t="n"/>
    </row>
    <row customFormat="1" outlineLevel="1" r="107" s="13" spans="1:4">
      <c r="A107" s="21" t="s">
        <v>153</v>
      </c>
      <c r="B107" s="40" t="s">
        <v>88</v>
      </c>
      <c r="C107" s="26" t="n"/>
      <c r="D107" s="30" t="n"/>
    </row>
    <row customFormat="1" outlineLevel="1" r="108" s="13" spans="1:4">
      <c r="A108" s="21" t="s">
        <v>154</v>
      </c>
      <c r="B108" s="39" t="s">
        <v>86</v>
      </c>
      <c r="C108" s="26" t="s">
        <v>41</v>
      </c>
      <c r="D108" s="30" t="n"/>
    </row>
    <row customFormat="1" outlineLevel="1" r="109" s="13" spans="1:4">
      <c r="A109" s="21" t="s">
        <v>155</v>
      </c>
      <c r="B109" s="40" t="s">
        <v>88</v>
      </c>
      <c r="C109" s="26" t="n"/>
      <c r="D109" s="30" t="n"/>
    </row>
    <row customFormat="1" outlineLevel="1" r="110" s="13" spans="1:4">
      <c r="A110" s="21" t="s">
        <v>156</v>
      </c>
      <c r="B110" s="39" t="s">
        <v>86</v>
      </c>
      <c r="C110" s="26" t="s">
        <v>41</v>
      </c>
      <c r="D110" s="30" t="n"/>
    </row>
    <row customFormat="1" outlineLevel="1" r="111" s="13" spans="1:4">
      <c r="A111" s="21" t="s">
        <v>157</v>
      </c>
      <c r="B111" s="40" t="s">
        <v>88</v>
      </c>
      <c r="C111" s="26" t="n"/>
      <c r="D111" s="30" t="n"/>
    </row>
    <row customFormat="1" r="112" s="9" spans="1:4">
      <c r="A112" s="19" t="s">
        <v>158</v>
      </c>
      <c r="B112" s="37" t="s">
        <v>159</v>
      </c>
      <c r="C112" s="23" t="n"/>
      <c r="D112" s="38" t="s">
        <v>84</v>
      </c>
    </row>
    <row customFormat="1" outlineLevel="1" r="113" s="13" spans="1:4">
      <c r="A113" s="21" t="s">
        <v>160</v>
      </c>
      <c r="B113" s="39" t="s">
        <v>86</v>
      </c>
      <c r="C113" s="26" t="s">
        <v>41</v>
      </c>
      <c r="D113" s="30" t="n">
        <v>0</v>
      </c>
    </row>
    <row customFormat="1" outlineLevel="1" r="114" s="13" spans="1:4">
      <c r="A114" s="21" t="s">
        <v>161</v>
      </c>
      <c r="B114" s="40" t="s">
        <v>88</v>
      </c>
      <c r="C114" s="26" t="n"/>
      <c r="D114" s="30" t="n"/>
    </row>
    <row customFormat="1" outlineLevel="1" r="115" s="13" spans="1:4">
      <c r="A115" s="21" t="s">
        <v>162</v>
      </c>
      <c r="B115" s="39" t="s">
        <v>86</v>
      </c>
      <c r="C115" s="26" t="s">
        <v>41</v>
      </c>
      <c r="D115" s="30" t="n"/>
    </row>
    <row customFormat="1" outlineLevel="1" r="116" s="13" spans="1:4">
      <c r="A116" s="21" t="s">
        <v>163</v>
      </c>
      <c r="B116" s="40" t="s">
        <v>88</v>
      </c>
      <c r="C116" s="26" t="n"/>
      <c r="D116" s="30" t="n"/>
    </row>
    <row customFormat="1" outlineLevel="1" r="117" s="13" spans="1:4">
      <c r="A117" s="21" t="s">
        <v>164</v>
      </c>
      <c r="B117" s="39" t="s">
        <v>86</v>
      </c>
      <c r="C117" s="26" t="s">
        <v>41</v>
      </c>
      <c r="D117" s="30" t="n"/>
    </row>
    <row customFormat="1" outlineLevel="1" r="118" s="13" spans="1:4">
      <c r="A118" s="21" t="s">
        <v>165</v>
      </c>
      <c r="B118" s="40" t="s">
        <v>88</v>
      </c>
      <c r="C118" s="26" t="n"/>
      <c r="D118" s="30" t="n"/>
    </row>
    <row customFormat="1" outlineLevel="1" r="119" s="13" spans="1:4">
      <c r="A119" s="21" t="s">
        <v>166</v>
      </c>
      <c r="B119" s="39" t="s">
        <v>86</v>
      </c>
      <c r="C119" s="26" t="s">
        <v>41</v>
      </c>
      <c r="D119" s="30" t="n"/>
    </row>
    <row customFormat="1" outlineLevel="1" r="120" s="13" spans="1:4">
      <c r="A120" s="21" t="s">
        <v>167</v>
      </c>
      <c r="B120" s="40" t="s">
        <v>88</v>
      </c>
      <c r="C120" s="26" t="n"/>
      <c r="D120" s="30" t="n"/>
    </row>
    <row customFormat="1" outlineLevel="1" r="121" s="13" spans="1:4">
      <c r="A121" s="21" t="s">
        <v>168</v>
      </c>
      <c r="B121" s="39" t="s">
        <v>86</v>
      </c>
      <c r="C121" s="26" t="s">
        <v>41</v>
      </c>
      <c r="D121" s="30" t="n"/>
    </row>
    <row customFormat="1" outlineLevel="1" r="122" s="13" spans="1:4">
      <c r="A122" s="21" t="s">
        <v>169</v>
      </c>
      <c r="B122" s="40" t="s">
        <v>88</v>
      </c>
      <c r="C122" s="26" t="n"/>
      <c r="D122" s="30" t="n"/>
    </row>
    <row customFormat="1" outlineLevel="1" r="123" s="13" spans="1:4">
      <c r="A123" s="21" t="s">
        <v>170</v>
      </c>
      <c r="B123" s="39" t="s">
        <v>86</v>
      </c>
      <c r="C123" s="26" t="s">
        <v>41</v>
      </c>
      <c r="D123" s="30" t="n"/>
    </row>
    <row customFormat="1" outlineLevel="1" r="124" s="13" spans="1:4">
      <c r="A124" s="21" t="s">
        <v>171</v>
      </c>
      <c r="B124" s="40" t="s">
        <v>88</v>
      </c>
      <c r="C124" s="26" t="n"/>
      <c r="D124" s="30" t="n"/>
    </row>
    <row customFormat="1" outlineLevel="1" r="125" s="13" spans="1:4">
      <c r="A125" s="21" t="s">
        <v>172</v>
      </c>
      <c r="B125" s="39" t="s">
        <v>86</v>
      </c>
      <c r="C125" s="26" t="s">
        <v>41</v>
      </c>
      <c r="D125" s="30" t="n"/>
    </row>
    <row customFormat="1" outlineLevel="1" r="126" s="13" spans="1:4">
      <c r="A126" s="21" t="s">
        <v>173</v>
      </c>
      <c r="B126" s="40" t="s">
        <v>88</v>
      </c>
      <c r="C126" s="26" t="n"/>
      <c r="D126" s="30" t="n"/>
    </row>
    <row customFormat="1" outlineLevel="1" r="127" s="13" spans="1:4">
      <c r="A127" s="21" t="s">
        <v>174</v>
      </c>
      <c r="B127" s="39" t="s">
        <v>86</v>
      </c>
      <c r="C127" s="26" t="s">
        <v>41</v>
      </c>
      <c r="D127" s="30" t="n"/>
    </row>
    <row customFormat="1" outlineLevel="1" r="128" s="13" spans="1:4">
      <c r="A128" s="21" t="s">
        <v>175</v>
      </c>
      <c r="B128" s="40" t="s">
        <v>88</v>
      </c>
      <c r="C128" s="26" t="n"/>
      <c r="D128" s="30" t="n"/>
    </row>
    <row customFormat="1" r="129" s="42" spans="1:4">
      <c r="A129" s="32" t="n">
        <v>8</v>
      </c>
      <c r="B129" s="41" t="s">
        <v>176</v>
      </c>
      <c r="C129" s="41" t="n"/>
      <c r="D129" s="8" t="n"/>
    </row>
    <row customFormat="1" r="130" s="13" spans="1:4">
      <c r="A130" s="34" t="s">
        <v>177</v>
      </c>
      <c r="B130" s="11" t="s">
        <v>178</v>
      </c>
      <c r="C130" s="26" t="s">
        <v>41</v>
      </c>
      <c r="D130" s="69" t="n">
        <v>72546.954</v>
      </c>
    </row>
    <row customFormat="1" r="131" s="13" spans="1:4">
      <c r="A131" s="34" t="s">
        <v>179</v>
      </c>
      <c r="B131" s="11" t="s">
        <v>180</v>
      </c>
      <c r="C131" s="26" t="s">
        <v>51</v>
      </c>
      <c r="D131" s="69">
        <f>SUM(D135,D138,D141,D145,D148,D151)</f>
        <v/>
      </c>
    </row>
    <row customFormat="1" r="132" s="13" spans="1:4">
      <c r="A132" s="35" t="s">
        <v>181</v>
      </c>
      <c r="B132" s="44" t="s">
        <v>182</v>
      </c>
      <c r="C132" s="41" t="n"/>
      <c r="D132" s="8" t="n"/>
    </row>
    <row customFormat="1" customHeight="1" ht="15.75" r="133" s="13" spans="1:4">
      <c r="A133" s="45" t="s">
        <v>183</v>
      </c>
      <c r="B133" s="11" t="s">
        <v>12</v>
      </c>
      <c r="C133" s="11" t="n"/>
      <c r="D133" s="30" t="s">
        <v>509</v>
      </c>
    </row>
    <row customFormat="1" customHeight="1" ht="15.75" r="134" s="13" spans="1:4">
      <c r="A134" s="31" t="s">
        <v>184</v>
      </c>
      <c r="B134" s="46" t="s">
        <v>185</v>
      </c>
      <c r="C134" s="26" t="s">
        <v>41</v>
      </c>
      <c r="D134" s="30" t="n">
        <v>70829.954</v>
      </c>
    </row>
    <row customFormat="1" customHeight="1" ht="15.75" r="135" s="13" spans="1:4">
      <c r="A135" s="31" t="s">
        <v>186</v>
      </c>
      <c r="B135" s="46" t="s">
        <v>187</v>
      </c>
      <c r="C135" s="26" t="s">
        <v>51</v>
      </c>
      <c r="D135" s="30" t="n"/>
    </row>
    <row customFormat="1" customHeight="1" ht="15.75" r="136" s="13" spans="1:4">
      <c r="A136" s="31" t="s">
        <v>188</v>
      </c>
      <c r="B136" s="11" t="s">
        <v>12</v>
      </c>
      <c r="C136" s="11" t="n"/>
      <c r="D136" s="30" t="s">
        <v>510</v>
      </c>
    </row>
    <row customFormat="1" customHeight="1" ht="15.75" r="137" s="13" spans="1:4">
      <c r="A137" s="31" t="s">
        <v>189</v>
      </c>
      <c r="B137" s="46" t="s">
        <v>185</v>
      </c>
      <c r="C137" s="26" t="s">
        <v>41</v>
      </c>
      <c r="D137" s="30" t="n">
        <v>1717</v>
      </c>
    </row>
    <row customFormat="1" customHeight="1" ht="15.75" r="138" s="13" spans="1:4">
      <c r="A138" s="31" t="s">
        <v>190</v>
      </c>
      <c r="B138" s="46" t="s">
        <v>187</v>
      </c>
      <c r="C138" s="26" t="s">
        <v>51</v>
      </c>
      <c r="D138" s="30" t="n"/>
    </row>
    <row customFormat="1" customHeight="1" ht="15.75" r="139" s="13" spans="1:4">
      <c r="A139" s="31" t="s">
        <v>191</v>
      </c>
      <c r="B139" s="11" t="s">
        <v>12</v>
      </c>
      <c r="C139" s="11" t="n"/>
      <c r="D139" s="30" t="n"/>
    </row>
    <row customFormat="1" customHeight="1" ht="15.75" r="140" s="13" spans="1:4">
      <c r="A140" s="31" t="s">
        <v>192</v>
      </c>
      <c r="B140" s="46" t="s">
        <v>185</v>
      </c>
      <c r="C140" s="26" t="s">
        <v>41</v>
      </c>
      <c r="D140" s="30" t="n"/>
    </row>
    <row customFormat="1" customHeight="1" ht="15.75" r="141" s="13" spans="1:4">
      <c r="A141" s="31" t="s">
        <v>193</v>
      </c>
      <c r="B141" s="46" t="s">
        <v>187</v>
      </c>
      <c r="C141" s="26" t="s">
        <v>51</v>
      </c>
      <c r="D141" s="30" t="n"/>
    </row>
    <row customFormat="1" customHeight="1" ht="15.75" r="142" s="13" spans="1:4">
      <c r="A142" s="31" t="s">
        <v>194</v>
      </c>
      <c r="B142" s="46" t="s">
        <v>195</v>
      </c>
      <c r="C142" s="26" t="s">
        <v>58</v>
      </c>
      <c r="D142" s="30" t="n"/>
    </row>
    <row customFormat="1" customHeight="1" ht="15.75" r="143" s="13" spans="1:4">
      <c r="A143" s="31" t="s">
        <v>196</v>
      </c>
      <c r="B143" s="11" t="s">
        <v>12</v>
      </c>
      <c r="C143" s="11" t="n"/>
      <c r="D143" s="30" t="n"/>
    </row>
    <row customFormat="1" customHeight="1" ht="15.75" r="144" s="13" spans="1:4">
      <c r="A144" s="31" t="s">
        <v>197</v>
      </c>
      <c r="B144" s="46" t="s">
        <v>185</v>
      </c>
      <c r="C144" s="26" t="s">
        <v>41</v>
      </c>
      <c r="D144" s="30" t="n"/>
    </row>
    <row customFormat="1" customHeight="1" ht="15.75" r="145" s="13" spans="1:4">
      <c r="A145" s="31" t="s">
        <v>198</v>
      </c>
      <c r="B145" s="46" t="s">
        <v>187</v>
      </c>
      <c r="C145" s="26" t="s">
        <v>51</v>
      </c>
      <c r="D145" s="30" t="n"/>
    </row>
    <row customFormat="1" customHeight="1" ht="15.75" r="146" s="13" spans="1:4">
      <c r="A146" s="31" t="s">
        <v>199</v>
      </c>
      <c r="B146" s="11" t="s">
        <v>12</v>
      </c>
      <c r="C146" s="11" t="n"/>
      <c r="D146" s="30" t="n"/>
    </row>
    <row customFormat="1" customHeight="1" ht="15.75" r="147" s="13" spans="1:4">
      <c r="A147" s="31" t="s">
        <v>200</v>
      </c>
      <c r="B147" s="46" t="s">
        <v>185</v>
      </c>
      <c r="C147" s="26" t="s">
        <v>41</v>
      </c>
      <c r="D147" s="30" t="n"/>
    </row>
    <row customFormat="1" customHeight="1" ht="15.75" r="148" s="13" spans="1:4">
      <c r="A148" s="31" t="s">
        <v>201</v>
      </c>
      <c r="B148" s="46" t="s">
        <v>187</v>
      </c>
      <c r="C148" s="26" t="s">
        <v>51</v>
      </c>
      <c r="D148" s="30" t="n"/>
    </row>
    <row customFormat="1" customHeight="1" ht="15.75" r="149" s="13" spans="1:4">
      <c r="A149" s="31" t="s">
        <v>202</v>
      </c>
      <c r="B149" s="11" t="s">
        <v>12</v>
      </c>
      <c r="C149" s="11" t="n"/>
      <c r="D149" s="30" t="n"/>
    </row>
    <row customFormat="1" customHeight="1" ht="15.75" r="150" s="13" spans="1:4">
      <c r="A150" s="31" t="s">
        <v>203</v>
      </c>
      <c r="B150" s="46" t="s">
        <v>185</v>
      </c>
      <c r="C150" s="26" t="s">
        <v>41</v>
      </c>
      <c r="D150" s="30" t="n"/>
    </row>
    <row customFormat="1" customHeight="1" ht="15.75" r="151" s="13" spans="1:4">
      <c r="A151" s="31" t="s">
        <v>204</v>
      </c>
      <c r="B151" s="46" t="s">
        <v>187</v>
      </c>
      <c r="C151" s="26" t="s">
        <v>51</v>
      </c>
      <c r="D151" s="30" t="n"/>
    </row>
    <row customFormat="1" customHeight="1" ht="14" r="152" s="13" spans="1:4">
      <c r="A152" s="32" t="n">
        <v>9</v>
      </c>
      <c r="B152" s="28" t="s">
        <v>205</v>
      </c>
      <c r="C152" s="28" t="n"/>
      <c r="D152" s="8" t="s">
        <v>301</v>
      </c>
    </row>
    <row customFormat="1" r="153" s="13" spans="1:4">
      <c r="A153" s="45" t="s">
        <v>206</v>
      </c>
      <c r="B153" s="11" t="s">
        <v>207</v>
      </c>
      <c r="C153" s="11" t="n"/>
      <c r="D153" s="88" t="n"/>
    </row>
    <row customFormat="1" r="154" s="13" spans="1:4">
      <c r="A154" s="31" t="s">
        <v>209</v>
      </c>
      <c r="B154" s="11" t="s">
        <v>210</v>
      </c>
      <c r="C154" s="11" t="n"/>
      <c r="D154" s="88" t="n"/>
    </row>
    <row customFormat="1" r="155" s="13" spans="1:4">
      <c r="A155" s="31" t="s">
        <v>211</v>
      </c>
      <c r="B155" s="46" t="s">
        <v>178</v>
      </c>
      <c r="C155" s="26" t="s">
        <v>41</v>
      </c>
      <c r="D155" s="88" t="n"/>
    </row>
    <row customFormat="1" r="156" s="13" spans="1:4">
      <c r="A156" s="31" t="s">
        <v>212</v>
      </c>
      <c r="B156" s="46" t="s">
        <v>180</v>
      </c>
      <c r="C156" s="26" t="s">
        <v>51</v>
      </c>
      <c r="D156" s="88" t="n"/>
    </row>
    <row customFormat="1" r="157" s="13" spans="1:4">
      <c r="A157" s="49" t="s">
        <v>213</v>
      </c>
      <c r="B157" s="44" t="s">
        <v>214</v>
      </c>
      <c r="C157" s="11" t="n"/>
      <c r="D157" s="88" t="n"/>
    </row>
    <row customFormat="1" r="158" s="13" spans="1:4">
      <c r="A158" s="31" t="s">
        <v>215</v>
      </c>
      <c r="B158" s="46" t="s">
        <v>54</v>
      </c>
      <c r="C158" s="46" t="n"/>
      <c r="D158" s="88" t="n"/>
    </row>
    <row customFormat="1" r="159" s="13" spans="1:4">
      <c r="A159" s="31" t="s">
        <v>217</v>
      </c>
      <c r="B159" s="39" t="s">
        <v>218</v>
      </c>
      <c r="C159" s="39" t="n"/>
      <c r="D159" s="88" t="n"/>
    </row>
    <row customFormat="1" customHeight="1" ht="16" r="160" s="13" spans="1:4">
      <c r="A160" s="31" t="s">
        <v>220</v>
      </c>
      <c r="B160" s="39" t="s">
        <v>221</v>
      </c>
      <c r="C160" s="39" t="n"/>
      <c r="D160" s="50" t="n"/>
    </row>
    <row customFormat="1" r="161" s="13" spans="1:4">
      <c r="A161" s="31" t="s">
        <v>223</v>
      </c>
      <c r="B161" s="39" t="s">
        <v>224</v>
      </c>
      <c r="C161" s="26" t="s">
        <v>41</v>
      </c>
      <c r="D161" s="88" t="n"/>
    </row>
    <row customFormat="1" r="162" s="13" spans="1:4">
      <c r="A162" s="31" t="s">
        <v>225</v>
      </c>
      <c r="B162" s="39" t="s">
        <v>226</v>
      </c>
      <c r="C162" s="26" t="s">
        <v>51</v>
      </c>
      <c r="D162" s="88" t="n"/>
    </row>
    <row customFormat="1" r="163" s="13" spans="1:4">
      <c r="A163" s="31" t="s">
        <v>227</v>
      </c>
      <c r="B163" s="46" t="s">
        <v>54</v>
      </c>
      <c r="C163" s="46" t="n"/>
      <c r="D163" s="88" t="n"/>
    </row>
    <row customFormat="1" r="164" s="13" spans="1:4">
      <c r="A164" s="31" t="s">
        <v>228</v>
      </c>
      <c r="B164" s="39" t="s">
        <v>218</v>
      </c>
      <c r="C164" s="39" t="n"/>
      <c r="D164" s="88" t="n"/>
    </row>
    <row customFormat="1" customHeight="1" ht="16" r="165" s="13" spans="1:4">
      <c r="A165" s="31" t="s">
        <v>229</v>
      </c>
      <c r="B165" s="39" t="s">
        <v>221</v>
      </c>
      <c r="C165" s="39" t="n"/>
      <c r="D165" s="50" t="n"/>
    </row>
    <row customFormat="1" r="166" s="13" spans="1:4">
      <c r="A166" s="31" t="s">
        <v>230</v>
      </c>
      <c r="B166" s="39" t="s">
        <v>231</v>
      </c>
      <c r="C166" s="26" t="s">
        <v>41</v>
      </c>
      <c r="D166" s="88" t="n"/>
    </row>
    <row customFormat="1" r="167" s="13" spans="1:4">
      <c r="A167" s="31" t="s">
        <v>232</v>
      </c>
      <c r="B167" s="39" t="s">
        <v>226</v>
      </c>
      <c r="C167" s="26" t="s">
        <v>51</v>
      </c>
      <c r="D167" s="88" t="n"/>
    </row>
    <row customFormat="1" r="168" s="13" spans="1:4">
      <c r="A168" s="31" t="s">
        <v>233</v>
      </c>
      <c r="B168" s="46" t="s">
        <v>54</v>
      </c>
      <c r="C168" s="46" t="n"/>
      <c r="D168" s="88" t="n"/>
    </row>
    <row customFormat="1" r="169" s="13" spans="1:4">
      <c r="A169" s="31" t="s">
        <v>234</v>
      </c>
      <c r="B169" s="39" t="s">
        <v>218</v>
      </c>
      <c r="C169" s="39" t="n"/>
      <c r="D169" s="88" t="n"/>
    </row>
    <row customFormat="1" customHeight="1" ht="16" r="170" s="13" spans="1:4">
      <c r="A170" s="31" t="s">
        <v>235</v>
      </c>
      <c r="B170" s="39" t="s">
        <v>221</v>
      </c>
      <c r="C170" s="39" t="n"/>
      <c r="D170" s="50" t="n"/>
    </row>
    <row customFormat="1" r="171" s="13" spans="1:4">
      <c r="A171" s="31" t="s">
        <v>236</v>
      </c>
      <c r="B171" s="39" t="s">
        <v>231</v>
      </c>
      <c r="C171" s="26" t="s">
        <v>41</v>
      </c>
      <c r="D171" s="88" t="n"/>
    </row>
    <row customFormat="1" r="172" s="13" spans="1:4">
      <c r="A172" s="31" t="s">
        <v>237</v>
      </c>
      <c r="B172" s="39" t="s">
        <v>226</v>
      </c>
      <c r="C172" s="26" t="s">
        <v>51</v>
      </c>
      <c r="D172" s="88" t="n"/>
    </row>
    <row customFormat="1" r="173" s="13" spans="1:4">
      <c r="A173" s="31" t="s">
        <v>238</v>
      </c>
      <c r="B173" s="46" t="s">
        <v>54</v>
      </c>
      <c r="C173" s="46" t="n"/>
      <c r="D173" s="88" t="n"/>
    </row>
    <row customFormat="1" r="174" s="13" spans="1:4">
      <c r="A174" s="31" t="s">
        <v>239</v>
      </c>
      <c r="B174" s="39" t="s">
        <v>218</v>
      </c>
      <c r="C174" s="39" t="n"/>
      <c r="D174" s="88" t="n"/>
    </row>
    <row customFormat="1" customHeight="1" ht="16" r="175" s="13" spans="1:4">
      <c r="A175" s="31" t="s">
        <v>240</v>
      </c>
      <c r="B175" s="39" t="s">
        <v>221</v>
      </c>
      <c r="C175" s="39" t="n"/>
      <c r="D175" s="50" t="n"/>
    </row>
    <row customFormat="1" r="176" s="13" spans="1:4">
      <c r="A176" s="31" t="s">
        <v>241</v>
      </c>
      <c r="B176" s="39" t="s">
        <v>231</v>
      </c>
      <c r="C176" s="26" t="s">
        <v>41</v>
      </c>
      <c r="D176" s="88" t="n"/>
    </row>
    <row customFormat="1" r="177" s="13" spans="1:4">
      <c r="A177" s="31" t="s">
        <v>242</v>
      </c>
      <c r="B177" s="39" t="s">
        <v>226</v>
      </c>
      <c r="C177" s="26" t="s">
        <v>51</v>
      </c>
      <c r="D177" s="88" t="n"/>
    </row>
    <row r="180" spans="1:4">
      <c r="B180" s="70" t="n"/>
    </row>
  </sheetData>
  <conditionalFormatting sqref="D130:D132">
    <cfRule priority="1" type="colorScale">
      <colorScale>
        <cfvo type="min"/>
        <cfvo type="percentile" val="50"/>
        <cfvo type="max"/>
        <color rgb="FFF8696B"/>
        <color rgb="FFFCFCFF"/>
        <color rgb="FF63BE7B"/>
      </colorScale>
    </cfRule>
  </conditionalFormatting>
  <dataValidations count="1">
    <dataValidation allowBlank="0" showErrorMessage="1" showInputMessage="1" sqref="D160 D165 D170 D175" type="list">
      <formula1>"IV, V"</formula1>
    </dataValidation>
  </dataValidations>
  <pageMargins bottom="0.75" footer="0.3" header="0.3" left="0.7" right="0.7" top="0.75"/>
  <pageSetup fitToHeight="0" orientation="portrait" paperSize="9" scale="66"/>
</worksheet>
</file>

<file path=xl/worksheets/sheet13.xml><?xml version="1.0" encoding="utf-8"?>
<worksheet xmlns="http://schemas.openxmlformats.org/spreadsheetml/2006/main">
  <sheetPr>
    <outlinePr summaryBelow="1" summaryRight="1"/>
    <pageSetUpPr fitToPage="1"/>
  </sheetPr>
  <dimension ref="A1:H202"/>
  <sheetViews>
    <sheetView workbookViewId="0" zoomScale="70" zoomScaleNormal="70">
      <selection activeCell="B1" sqref="B1"/>
    </sheetView>
  </sheetViews>
  <sheetFormatPr baseColWidth="10" defaultColWidth="8.83203125" defaultRowHeight="15" outlineLevelCol="0" outlineLevelRow="1"/>
  <cols>
    <col customWidth="1" max="1" min="1" style="1" width="8.83203125"/>
    <col customWidth="1" max="2" min="2" style="1" width="75.33203125"/>
    <col customWidth="1" max="3" min="3" style="1" width="12.1640625"/>
    <col customWidth="1" max="4" min="4" style="13" width="35"/>
    <col customWidth="1" max="8" min="5" style="1" width="35"/>
    <col customWidth="1" max="16384" min="9" style="1" width="8.83203125"/>
  </cols>
  <sheetData>
    <row customHeight="1" ht="18" r="1" spans="1:8">
      <c r="B1" s="2" t="s">
        <v>0</v>
      </c>
      <c r="D1" s="3" t="n"/>
    </row>
    <row r="2" spans="1:8">
      <c r="B2" s="4" t="n"/>
      <c r="D2" s="3" t="n"/>
    </row>
    <row customHeight="1" ht="28" r="3" spans="1:8">
      <c r="A3" s="5" t="s">
        <v>1</v>
      </c>
      <c r="B3" s="5" t="s">
        <v>2</v>
      </c>
      <c r="C3" s="5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</row>
    <row customFormat="1" r="4" s="9" spans="1:8">
      <c r="A4" s="7" t="s">
        <v>9</v>
      </c>
      <c r="B4" s="8" t="s">
        <v>10</v>
      </c>
      <c r="C4" s="8" t="n"/>
      <c r="D4" s="8" t="n"/>
      <c r="E4" s="8" t="n"/>
      <c r="F4" s="8" t="n"/>
      <c r="G4" s="8" t="n"/>
      <c r="H4" s="8" t="n"/>
    </row>
    <row customFormat="1" r="5" s="13" spans="1:8">
      <c r="A5" s="10" t="s">
        <v>11</v>
      </c>
      <c r="B5" s="11" t="s">
        <v>12</v>
      </c>
      <c r="C5" s="11" t="n"/>
      <c r="D5" s="12" t="s">
        <v>511</v>
      </c>
      <c r="E5" s="12" t="n"/>
      <c r="F5" s="12" t="n"/>
      <c r="G5" s="12" t="n"/>
      <c r="H5" s="12" t="n"/>
    </row>
    <row customFormat="1" r="6" s="13" spans="1:8">
      <c r="A6" s="10" t="s">
        <v>14</v>
      </c>
      <c r="B6" s="11" t="s">
        <v>15</v>
      </c>
      <c r="C6" s="11" t="n"/>
      <c r="D6" s="12" t="n">
        <v>6311012433</v>
      </c>
      <c r="E6" s="12" t="n"/>
      <c r="F6" s="12" t="n"/>
      <c r="G6" s="12" t="n"/>
      <c r="H6" s="12" t="n"/>
    </row>
    <row customFormat="1" customHeight="1" ht="15" r="7" s="9" spans="1:8">
      <c r="A7" s="7" t="s">
        <v>16</v>
      </c>
      <c r="B7" s="8" t="s">
        <v>17</v>
      </c>
      <c r="C7" s="8" t="n"/>
      <c r="D7" s="8" t="n"/>
      <c r="E7" s="8" t="n"/>
      <c r="F7" s="8" t="n"/>
      <c r="G7" s="8" t="n"/>
      <c r="H7" s="8" t="n"/>
    </row>
    <row customFormat="1" r="8" s="13" spans="1:8">
      <c r="A8" s="10" t="s">
        <v>18</v>
      </c>
      <c r="B8" s="11" t="s">
        <v>12</v>
      </c>
      <c r="C8" s="11" t="n"/>
      <c r="D8" s="12" t="s">
        <v>512</v>
      </c>
      <c r="E8" s="12" t="n"/>
      <c r="F8" s="12" t="n"/>
      <c r="G8" s="12" t="n"/>
      <c r="H8" s="12" t="n"/>
    </row>
    <row customFormat="1" r="9" s="13" spans="1:8">
      <c r="A9" s="10" t="s">
        <v>19</v>
      </c>
      <c r="B9" s="11" t="s">
        <v>15</v>
      </c>
      <c r="C9" s="11" t="n"/>
      <c r="D9" s="12" t="n">
        <v>6311012433</v>
      </c>
      <c r="E9" s="12" t="n"/>
      <c r="F9" s="12" t="n"/>
      <c r="G9" s="12" t="n"/>
      <c r="H9" s="12" t="n"/>
    </row>
    <row customHeight="1" ht="15.75" r="10" spans="1:8">
      <c r="A10" s="14" t="n">
        <v>2</v>
      </c>
      <c r="B10" s="8" t="s">
        <v>20</v>
      </c>
      <c r="C10" s="8" t="n"/>
      <c r="D10" s="8" t="n"/>
      <c r="E10" s="8" t="n"/>
      <c r="F10" s="8" t="n"/>
      <c r="G10" s="8" t="n"/>
      <c r="H10" s="8" t="n"/>
    </row>
    <row r="11" spans="1:8">
      <c r="A11" s="15" t="s">
        <v>21</v>
      </c>
      <c r="B11" s="11" t="s">
        <v>22</v>
      </c>
      <c r="C11" s="11" t="n"/>
      <c r="D11" s="16" t="s">
        <v>513</v>
      </c>
      <c r="E11" s="16" t="n"/>
      <c r="F11" s="16" t="n"/>
      <c r="G11" s="16" t="n"/>
      <c r="H11" s="16" t="n"/>
    </row>
    <row customHeight="1" ht="30" r="12" spans="1:8">
      <c r="A12" s="15" t="s">
        <v>24</v>
      </c>
      <c r="B12" s="11" t="s">
        <v>25</v>
      </c>
      <c r="C12" s="11" t="n"/>
      <c r="D12" s="17" t="s">
        <v>514</v>
      </c>
      <c r="E12" s="17" t="n"/>
      <c r="F12" s="17" t="n"/>
      <c r="G12" s="17" t="n"/>
      <c r="H12" s="17" t="n"/>
    </row>
    <row customHeight="1" ht="33" r="13" spans="1:8">
      <c r="A13" s="15" t="s">
        <v>27</v>
      </c>
      <c r="B13" s="11" t="s">
        <v>28</v>
      </c>
      <c r="C13" s="11" t="n"/>
      <c r="D13" s="88" t="s">
        <v>515</v>
      </c>
      <c r="E13" s="88" t="n"/>
      <c r="F13" s="88" t="n"/>
      <c r="G13" s="88" t="n"/>
      <c r="H13" s="88" t="n"/>
    </row>
    <row r="14" spans="1:8">
      <c r="A14" s="19" t="n">
        <v>3</v>
      </c>
      <c r="B14" s="20" t="s">
        <v>30</v>
      </c>
      <c r="C14" s="8" t="n"/>
      <c r="D14" s="8" t="n"/>
      <c r="E14" s="8" t="n"/>
      <c r="F14" s="8" t="n"/>
      <c r="G14" s="8" t="n"/>
      <c r="H14" s="8" t="n"/>
    </row>
    <row r="15" spans="1:8">
      <c r="A15" s="21" t="s">
        <v>31</v>
      </c>
      <c r="B15" s="11" t="s">
        <v>12</v>
      </c>
      <c r="C15" s="11" t="n"/>
      <c r="D15" s="88" t="s">
        <v>516</v>
      </c>
      <c r="E15" s="88" t="n"/>
      <c r="F15" s="88" t="n"/>
      <c r="G15" s="88" t="n"/>
      <c r="H15" s="88" t="n"/>
    </row>
    <row customHeight="1" ht="90" r="16" spans="1:8">
      <c r="A16" s="21" t="s">
        <v>33</v>
      </c>
      <c r="B16" s="11" t="s">
        <v>34</v>
      </c>
      <c r="C16" s="11" t="n"/>
      <c r="D16" s="88" t="s">
        <v>517</v>
      </c>
      <c r="E16" s="88" t="n"/>
      <c r="F16" s="88" t="n"/>
      <c r="G16" s="88" t="n"/>
      <c r="H16" s="88" t="n"/>
    </row>
    <row r="17" spans="1:8">
      <c r="A17" s="21" t="s">
        <v>36</v>
      </c>
      <c r="B17" s="11" t="s">
        <v>12</v>
      </c>
      <c r="C17" s="11" t="n"/>
      <c r="D17" s="22" t="n"/>
      <c r="E17" s="22" t="n"/>
      <c r="F17" s="22" t="n"/>
      <c r="G17" s="22" t="n"/>
      <c r="H17" s="22" t="n"/>
    </row>
    <row r="18" spans="1:8">
      <c r="A18" s="21" t="s">
        <v>37</v>
      </c>
      <c r="B18" s="11" t="s">
        <v>34</v>
      </c>
      <c r="C18" s="11" t="n"/>
      <c r="D18" s="22" t="n"/>
      <c r="E18" s="22" t="n"/>
      <c r="F18" s="22" t="n"/>
      <c r="G18" s="22" t="n"/>
      <c r="H18" s="22" t="n"/>
    </row>
    <row customFormat="1" customHeight="1" ht="14" r="19" s="9" spans="1:8">
      <c r="A19" s="19" t="n">
        <v>4</v>
      </c>
      <c r="B19" s="8" t="s">
        <v>38</v>
      </c>
      <c r="C19" s="23" t="n"/>
      <c r="D19" s="24" t="n"/>
      <c r="E19" s="24" t="n"/>
      <c r="F19" s="24" t="n"/>
      <c r="G19" s="24" t="n"/>
      <c r="H19" s="24" t="n"/>
    </row>
    <row customFormat="1" r="20" s="9" spans="1:8">
      <c r="A20" s="21" t="s">
        <v>39</v>
      </c>
      <c r="B20" s="25" t="s">
        <v>40</v>
      </c>
      <c r="C20" s="26" t="s">
        <v>41</v>
      </c>
      <c r="D20" s="24" t="s">
        <v>518</v>
      </c>
      <c r="E20" s="24" t="n"/>
      <c r="F20" s="24" t="n"/>
      <c r="G20" s="24" t="n"/>
      <c r="H20" s="24" t="n"/>
    </row>
    <row customFormat="1" r="21" s="9" spans="1:8">
      <c r="A21" s="21" t="s">
        <v>43</v>
      </c>
      <c r="B21" s="25" t="s">
        <v>44</v>
      </c>
      <c r="C21" s="26" t="s">
        <v>41</v>
      </c>
      <c r="D21" s="24" t="s">
        <v>519</v>
      </c>
      <c r="E21" s="24" t="n"/>
      <c r="F21" s="24" t="n"/>
      <c r="G21" s="24" t="n"/>
      <c r="H21" s="24" t="n"/>
    </row>
    <row customFormat="1" r="22" s="9" spans="1:8">
      <c r="A22" s="19" t="n">
        <v>5</v>
      </c>
      <c r="B22" s="27" t="s">
        <v>46</v>
      </c>
      <c r="C22" s="28" t="n"/>
      <c r="D22" s="24" t="n"/>
      <c r="E22" s="24" t="n"/>
      <c r="F22" s="24" t="n"/>
      <c r="G22" s="24" t="n"/>
      <c r="H22" s="24" t="n"/>
    </row>
    <row customFormat="1" r="23" s="13" spans="1:8">
      <c r="A23" s="21" t="s">
        <v>47</v>
      </c>
      <c r="B23" s="11" t="s">
        <v>48</v>
      </c>
      <c r="C23" s="26" t="s">
        <v>41</v>
      </c>
      <c r="D23" s="22" t="s">
        <v>520</v>
      </c>
      <c r="E23" s="22" t="n"/>
      <c r="F23" s="22" t="n"/>
      <c r="G23" s="22" t="n"/>
      <c r="H23" s="22" t="n"/>
    </row>
    <row customFormat="1" r="24" s="13" spans="1:8">
      <c r="A24" s="21" t="s">
        <v>49</v>
      </c>
      <c r="B24" s="11" t="s">
        <v>50</v>
      </c>
      <c r="C24" s="26" t="s">
        <v>51</v>
      </c>
      <c r="D24" s="22" t="n"/>
      <c r="E24" s="22" t="n"/>
      <c r="F24" s="22" t="n"/>
      <c r="G24" s="22" t="n"/>
      <c r="H24" s="22" t="n"/>
    </row>
    <row r="25" spans="1:8">
      <c r="A25" s="19" t="n">
        <v>6</v>
      </c>
      <c r="B25" s="8" t="s">
        <v>52</v>
      </c>
      <c r="C25" s="8" t="n"/>
      <c r="D25" s="8" t="n"/>
      <c r="E25" s="8" t="n"/>
      <c r="F25" s="8" t="n"/>
      <c r="G25" s="8" t="n"/>
      <c r="H25" s="8" t="n"/>
    </row>
    <row customFormat="1" r="26" s="13" spans="1:8">
      <c r="A26" s="21" t="s">
        <v>53</v>
      </c>
      <c r="B26" s="11" t="s">
        <v>54</v>
      </c>
      <c r="C26" s="11" t="n"/>
      <c r="D26" s="29" t="s">
        <v>55</v>
      </c>
      <c r="E26" s="29" t="s">
        <v>55</v>
      </c>
      <c r="F26" s="29" t="s">
        <v>55</v>
      </c>
      <c r="G26" s="29" t="s">
        <v>55</v>
      </c>
      <c r="H26" s="29" t="s">
        <v>55</v>
      </c>
    </row>
    <row customFormat="1" r="27" s="13" spans="1:8">
      <c r="A27" s="21" t="s">
        <v>56</v>
      </c>
      <c r="B27" s="11" t="s">
        <v>57</v>
      </c>
      <c r="C27" s="26" t="s">
        <v>58</v>
      </c>
      <c r="D27" s="30" t="n">
        <v>95</v>
      </c>
      <c r="E27" s="30" t="n"/>
      <c r="F27" s="30" t="n"/>
      <c r="G27" s="30" t="n"/>
      <c r="H27" s="30" t="n"/>
    </row>
    <row customFormat="1" r="28" s="13" spans="1:8">
      <c r="A28" s="21" t="s">
        <v>59</v>
      </c>
      <c r="B28" s="11" t="s">
        <v>54</v>
      </c>
      <c r="C28" s="11" t="n"/>
      <c r="D28" s="29" t="s">
        <v>60</v>
      </c>
      <c r="E28" s="29" t="s">
        <v>60</v>
      </c>
      <c r="F28" s="29" t="s">
        <v>60</v>
      </c>
      <c r="G28" s="29" t="s">
        <v>60</v>
      </c>
      <c r="H28" s="29" t="s">
        <v>60</v>
      </c>
    </row>
    <row customFormat="1" r="29" s="13" spans="1:8">
      <c r="A29" s="21" t="s">
        <v>61</v>
      </c>
      <c r="B29" s="11" t="s">
        <v>57</v>
      </c>
      <c r="C29" s="26" t="s">
        <v>58</v>
      </c>
      <c r="D29" s="30" t="n"/>
      <c r="E29" s="30" t="n"/>
      <c r="F29" s="30" t="n"/>
      <c r="G29" s="30" t="n"/>
      <c r="H29" s="30" t="n"/>
    </row>
    <row customFormat="1" r="30" s="13" spans="1:8">
      <c r="A30" s="21" t="s">
        <v>62</v>
      </c>
      <c r="B30" s="11" t="s">
        <v>54</v>
      </c>
      <c r="C30" s="11" t="n"/>
      <c r="D30" s="29" t="s">
        <v>63</v>
      </c>
      <c r="E30" s="29" t="s">
        <v>63</v>
      </c>
      <c r="F30" s="29" t="s">
        <v>63</v>
      </c>
      <c r="G30" s="29" t="s">
        <v>63</v>
      </c>
      <c r="H30" s="29" t="s">
        <v>63</v>
      </c>
    </row>
    <row customFormat="1" r="31" s="13" spans="1:8">
      <c r="A31" s="21" t="s">
        <v>64</v>
      </c>
      <c r="B31" s="11" t="s">
        <v>57</v>
      </c>
      <c r="C31" s="26" t="s">
        <v>58</v>
      </c>
      <c r="D31" s="30" t="n"/>
      <c r="E31" s="30" t="n"/>
      <c r="F31" s="30" t="n"/>
      <c r="G31" s="30" t="n"/>
      <c r="H31" s="30" t="n"/>
    </row>
    <row customFormat="1" r="32" s="9" spans="1:8">
      <c r="A32" s="21" t="s">
        <v>65</v>
      </c>
      <c r="B32" s="11" t="s">
        <v>54</v>
      </c>
      <c r="C32" s="11" t="n"/>
      <c r="D32" s="29" t="s">
        <v>66</v>
      </c>
      <c r="E32" s="29" t="s">
        <v>66</v>
      </c>
      <c r="F32" s="29" t="s">
        <v>66</v>
      </c>
      <c r="G32" s="29" t="s">
        <v>66</v>
      </c>
      <c r="H32" s="29" t="s">
        <v>66</v>
      </c>
    </row>
    <row customFormat="1" r="33" s="13" spans="1:8">
      <c r="A33" s="21" t="s">
        <v>67</v>
      </c>
      <c r="B33" s="11" t="s">
        <v>57</v>
      </c>
      <c r="C33" s="26" t="s">
        <v>58</v>
      </c>
      <c r="D33" s="30" t="n"/>
      <c r="E33" s="30" t="n"/>
      <c r="F33" s="30" t="n"/>
      <c r="G33" s="30" t="n"/>
      <c r="H33" s="30" t="n"/>
    </row>
    <row customFormat="1" r="34" s="13" spans="1:8">
      <c r="A34" s="21" t="s">
        <v>68</v>
      </c>
      <c r="B34" s="11" t="s">
        <v>54</v>
      </c>
      <c r="C34" s="11" t="n"/>
      <c r="D34" s="29" t="s">
        <v>69</v>
      </c>
      <c r="E34" s="29" t="s">
        <v>69</v>
      </c>
      <c r="F34" s="29" t="s">
        <v>69</v>
      </c>
      <c r="G34" s="29" t="s">
        <v>69</v>
      </c>
      <c r="H34" s="29" t="s">
        <v>69</v>
      </c>
    </row>
    <row customFormat="1" customHeight="1" ht="15.75" r="35" s="13" spans="1:8">
      <c r="A35" s="31" t="s">
        <v>70</v>
      </c>
      <c r="B35" s="11" t="s">
        <v>57</v>
      </c>
      <c r="C35" s="26" t="s">
        <v>58</v>
      </c>
      <c r="D35" s="30" t="n"/>
      <c r="E35" s="30" t="n"/>
      <c r="F35" s="30" t="n"/>
      <c r="G35" s="30" t="n"/>
      <c r="H35" s="30" t="n"/>
    </row>
    <row customFormat="1" r="36" s="9" spans="1:8">
      <c r="A36" s="32" t="n">
        <v>7</v>
      </c>
      <c r="B36" s="27" t="s">
        <v>71</v>
      </c>
      <c r="C36" s="23" t="n"/>
      <c r="D36" s="33" t="n"/>
      <c r="E36" s="33" t="n"/>
      <c r="F36" s="33" t="n"/>
      <c r="G36" s="33" t="n"/>
      <c r="H36" s="33" t="n"/>
    </row>
    <row customFormat="1" r="37" s="9" spans="1:8">
      <c r="A37" s="34" t="s">
        <v>72</v>
      </c>
      <c r="B37" s="11" t="s">
        <v>73</v>
      </c>
      <c r="C37" s="26" t="s">
        <v>41</v>
      </c>
      <c r="D37" s="30" t="n">
        <v>41153.812</v>
      </c>
      <c r="E37" s="30" t="n"/>
      <c r="F37" s="30" t="n"/>
      <c r="G37" s="30" t="n"/>
      <c r="H37" s="30" t="n"/>
    </row>
    <row customFormat="1" r="38" s="9" spans="1:8">
      <c r="A38" s="34" t="s">
        <v>74</v>
      </c>
      <c r="B38" s="11" t="s">
        <v>75</v>
      </c>
      <c r="C38" s="26" t="s">
        <v>51</v>
      </c>
      <c r="D38" s="30" t="n"/>
      <c r="E38" s="30" t="n"/>
      <c r="F38" s="30" t="n"/>
      <c r="G38" s="30" t="n"/>
      <c r="H38" s="30" t="n"/>
    </row>
    <row customFormat="1" r="39" s="9" spans="1:8">
      <c r="A39" s="34" t="s">
        <v>76</v>
      </c>
      <c r="B39" s="11" t="s">
        <v>77</v>
      </c>
      <c r="C39" s="26" t="s">
        <v>41</v>
      </c>
      <c r="D39" s="30" t="n"/>
      <c r="E39" s="30" t="n"/>
      <c r="F39" s="30" t="n"/>
      <c r="G39" s="30" t="n"/>
      <c r="H39" s="30" t="n"/>
    </row>
    <row customFormat="1" r="40" s="9" spans="1:8">
      <c r="A40" s="34" t="s">
        <v>78</v>
      </c>
      <c r="B40" s="11" t="s">
        <v>79</v>
      </c>
      <c r="C40" s="26" t="s">
        <v>51</v>
      </c>
      <c r="D40" s="30" t="n"/>
      <c r="E40" s="30" t="n"/>
      <c r="F40" s="30" t="n"/>
      <c r="G40" s="30" t="n"/>
      <c r="H40" s="30" t="n"/>
    </row>
    <row customFormat="1" customHeight="1" ht="30" r="41" s="9" spans="1:8">
      <c r="A41" s="35" t="s">
        <v>80</v>
      </c>
      <c r="B41" s="36" t="s">
        <v>81</v>
      </c>
      <c r="C41" s="23" t="s">
        <v>41</v>
      </c>
      <c r="D41" s="33">
        <f>SUM(D42,D59,D76,D93,D110)</f>
        <v/>
      </c>
      <c r="E41" s="33">
        <f>SUM(E42,E59,E76,E93,E110)</f>
        <v/>
      </c>
      <c r="F41" s="33">
        <f>SUM(F42,F59,F76,F93,F110)</f>
        <v/>
      </c>
      <c r="G41" s="33">
        <f>SUM(G42,G59,G76,G93,G110)</f>
        <v/>
      </c>
      <c r="H41" s="33">
        <f>SUM(H42,H59,H76,H93,H110)</f>
        <v/>
      </c>
    </row>
    <row customFormat="1" r="42" s="9" spans="1:8">
      <c r="A42" s="19" t="s">
        <v>82</v>
      </c>
      <c r="B42" s="37" t="s">
        <v>83</v>
      </c>
      <c r="C42" s="23" t="n"/>
      <c r="D42" s="38" t="s">
        <v>84</v>
      </c>
      <c r="E42" s="38" t="s">
        <v>84</v>
      </c>
      <c r="F42" s="38" t="s">
        <v>84</v>
      </c>
      <c r="G42" s="38" t="s">
        <v>84</v>
      </c>
      <c r="H42" s="38" t="s">
        <v>84</v>
      </c>
    </row>
    <row customFormat="1" hidden="1" outlineLevel="1" r="43" s="13" spans="1:8">
      <c r="A43" s="21" t="s">
        <v>85</v>
      </c>
      <c r="B43" s="39" t="s">
        <v>86</v>
      </c>
      <c r="C43" s="26" t="s">
        <v>41</v>
      </c>
      <c r="D43" s="30" t="n"/>
      <c r="E43" s="30" t="n"/>
      <c r="F43" s="30" t="n"/>
      <c r="G43" s="30" t="n"/>
      <c r="H43" s="30" t="n"/>
    </row>
    <row customFormat="1" hidden="1" outlineLevel="1" r="44" s="13" spans="1:8">
      <c r="A44" s="21" t="s">
        <v>87</v>
      </c>
      <c r="B44" s="40" t="s">
        <v>88</v>
      </c>
      <c r="C44" s="26" t="n"/>
      <c r="D44" s="30" t="n"/>
      <c r="E44" s="30" t="n"/>
      <c r="F44" s="30" t="n"/>
      <c r="G44" s="30" t="n"/>
      <c r="H44" s="30" t="n"/>
    </row>
    <row customFormat="1" hidden="1" outlineLevel="1" r="45" s="13" spans="1:8">
      <c r="A45" s="21" t="s">
        <v>89</v>
      </c>
      <c r="B45" s="39" t="s">
        <v>86</v>
      </c>
      <c r="C45" s="26" t="s">
        <v>41</v>
      </c>
      <c r="D45" s="30" t="n"/>
      <c r="E45" s="30" t="n"/>
      <c r="F45" s="30" t="n"/>
      <c r="G45" s="30" t="n"/>
      <c r="H45" s="30" t="n"/>
    </row>
    <row customFormat="1" hidden="1" outlineLevel="1" r="46" s="13" spans="1:8">
      <c r="A46" s="21" t="s">
        <v>90</v>
      </c>
      <c r="B46" s="40" t="s">
        <v>88</v>
      </c>
      <c r="C46" s="26" t="n"/>
      <c r="D46" s="30" t="n"/>
      <c r="E46" s="30" t="n"/>
      <c r="F46" s="30" t="n"/>
      <c r="G46" s="30" t="n"/>
      <c r="H46" s="30" t="n"/>
    </row>
    <row customFormat="1" hidden="1" outlineLevel="1" r="47" s="13" spans="1:8">
      <c r="A47" s="21" t="s">
        <v>91</v>
      </c>
      <c r="B47" s="39" t="s">
        <v>86</v>
      </c>
      <c r="C47" s="26" t="s">
        <v>41</v>
      </c>
      <c r="D47" s="30" t="n"/>
      <c r="E47" s="30" t="n"/>
      <c r="F47" s="30" t="n"/>
      <c r="G47" s="30" t="n"/>
      <c r="H47" s="30" t="n"/>
    </row>
    <row customFormat="1" hidden="1" outlineLevel="1" r="48" s="13" spans="1:8">
      <c r="A48" s="21" t="s">
        <v>92</v>
      </c>
      <c r="B48" s="40" t="s">
        <v>88</v>
      </c>
      <c r="C48" s="26" t="n"/>
      <c r="D48" s="30" t="n"/>
      <c r="E48" s="30" t="n"/>
      <c r="F48" s="30" t="n"/>
      <c r="G48" s="30" t="n"/>
      <c r="H48" s="30" t="n"/>
    </row>
    <row customFormat="1" hidden="1" outlineLevel="1" r="49" s="13" spans="1:8">
      <c r="A49" s="21" t="s">
        <v>93</v>
      </c>
      <c r="B49" s="39" t="s">
        <v>86</v>
      </c>
      <c r="C49" s="26" t="s">
        <v>41</v>
      </c>
      <c r="D49" s="30" t="n"/>
      <c r="E49" s="30" t="n"/>
      <c r="F49" s="30" t="n"/>
      <c r="G49" s="30" t="n"/>
      <c r="H49" s="30" t="n"/>
    </row>
    <row customFormat="1" hidden="1" outlineLevel="1" r="50" s="13" spans="1:8">
      <c r="A50" s="21" t="s">
        <v>94</v>
      </c>
      <c r="B50" s="40" t="s">
        <v>88</v>
      </c>
      <c r="C50" s="26" t="n"/>
      <c r="D50" s="30" t="n"/>
      <c r="E50" s="30" t="n"/>
      <c r="F50" s="30" t="n"/>
      <c r="G50" s="30" t="n"/>
      <c r="H50" s="30" t="n"/>
    </row>
    <row customFormat="1" hidden="1" outlineLevel="1" r="51" s="13" spans="1:8">
      <c r="A51" s="21" t="s">
        <v>95</v>
      </c>
      <c r="B51" s="39" t="s">
        <v>86</v>
      </c>
      <c r="C51" s="26" t="s">
        <v>41</v>
      </c>
      <c r="D51" s="30" t="n"/>
      <c r="E51" s="30" t="n"/>
      <c r="F51" s="30" t="n"/>
      <c r="G51" s="30" t="n"/>
      <c r="H51" s="30" t="n"/>
    </row>
    <row customFormat="1" hidden="1" outlineLevel="1" r="52" s="13" spans="1:8">
      <c r="A52" s="21" t="s">
        <v>96</v>
      </c>
      <c r="B52" s="40" t="s">
        <v>88</v>
      </c>
      <c r="C52" s="26" t="n"/>
      <c r="D52" s="30" t="n"/>
      <c r="E52" s="30" t="n"/>
      <c r="F52" s="30" t="n"/>
      <c r="G52" s="30" t="n"/>
      <c r="H52" s="30" t="n"/>
    </row>
    <row customFormat="1" hidden="1" outlineLevel="1" r="53" s="13" spans="1:8">
      <c r="A53" s="21" t="s">
        <v>97</v>
      </c>
      <c r="B53" s="39" t="s">
        <v>86</v>
      </c>
      <c r="C53" s="26" t="s">
        <v>41</v>
      </c>
      <c r="D53" s="30" t="n"/>
      <c r="E53" s="30" t="n"/>
      <c r="F53" s="30" t="n"/>
      <c r="G53" s="30" t="n"/>
      <c r="H53" s="30" t="n"/>
    </row>
    <row customFormat="1" hidden="1" outlineLevel="1" r="54" s="13" spans="1:8">
      <c r="A54" s="21" t="s">
        <v>98</v>
      </c>
      <c r="B54" s="40" t="s">
        <v>88</v>
      </c>
      <c r="C54" s="26" t="n"/>
      <c r="D54" s="30" t="n"/>
      <c r="E54" s="30" t="n"/>
      <c r="F54" s="30" t="n"/>
      <c r="G54" s="30" t="n"/>
      <c r="H54" s="30" t="n"/>
    </row>
    <row customFormat="1" hidden="1" outlineLevel="1" r="55" s="13" spans="1:8">
      <c r="A55" s="21" t="s">
        <v>99</v>
      </c>
      <c r="B55" s="39" t="s">
        <v>86</v>
      </c>
      <c r="C55" s="26" t="s">
        <v>41</v>
      </c>
      <c r="D55" s="30" t="n"/>
      <c r="E55" s="30" t="n"/>
      <c r="F55" s="30" t="n"/>
      <c r="G55" s="30" t="n"/>
      <c r="H55" s="30" t="n"/>
    </row>
    <row customFormat="1" hidden="1" outlineLevel="1" r="56" s="13" spans="1:8">
      <c r="A56" s="21" t="s">
        <v>100</v>
      </c>
      <c r="B56" s="40" t="s">
        <v>88</v>
      </c>
      <c r="C56" s="26" t="n"/>
      <c r="D56" s="30" t="n"/>
      <c r="E56" s="30" t="n"/>
      <c r="F56" s="30" t="n"/>
      <c r="G56" s="30" t="n"/>
      <c r="H56" s="30" t="n"/>
    </row>
    <row customFormat="1" hidden="1" outlineLevel="1" r="57" s="13" spans="1:8">
      <c r="A57" s="21" t="s">
        <v>101</v>
      </c>
      <c r="B57" s="39" t="s">
        <v>86</v>
      </c>
      <c r="C57" s="26" t="s">
        <v>41</v>
      </c>
      <c r="D57" s="30" t="n"/>
      <c r="E57" s="30" t="n"/>
      <c r="F57" s="30" t="n"/>
      <c r="G57" s="30" t="n"/>
      <c r="H57" s="30" t="n"/>
    </row>
    <row customFormat="1" hidden="1" outlineLevel="1" r="58" s="13" spans="1:8">
      <c r="A58" s="21" t="s">
        <v>102</v>
      </c>
      <c r="B58" s="40" t="s">
        <v>88</v>
      </c>
      <c r="C58" s="26" t="n"/>
      <c r="D58" s="30" t="n"/>
      <c r="E58" s="30" t="n"/>
      <c r="F58" s="30" t="n"/>
      <c r="G58" s="30" t="n"/>
      <c r="H58" s="30" t="n"/>
    </row>
    <row collapsed="1" customFormat="1" r="59" s="9" spans="1:8">
      <c r="A59" s="19" t="s">
        <v>103</v>
      </c>
      <c r="B59" s="37" t="s">
        <v>104</v>
      </c>
      <c r="C59" s="23" t="n"/>
      <c r="D59" s="38" t="s">
        <v>84</v>
      </c>
      <c r="E59" s="38" t="s">
        <v>84</v>
      </c>
      <c r="F59" s="38" t="s">
        <v>84</v>
      </c>
      <c r="G59" s="38" t="s">
        <v>84</v>
      </c>
      <c r="H59" s="38" t="s">
        <v>84</v>
      </c>
    </row>
    <row customFormat="1" hidden="1" outlineLevel="1" r="60" s="13" spans="1:8">
      <c r="A60" s="21" t="s">
        <v>105</v>
      </c>
      <c r="B60" s="39" t="s">
        <v>86</v>
      </c>
      <c r="C60" s="26" t="s">
        <v>41</v>
      </c>
      <c r="D60" s="30" t="n"/>
      <c r="E60" s="30" t="n"/>
      <c r="F60" s="30" t="n"/>
      <c r="G60" s="30" t="n"/>
      <c r="H60" s="30" t="n"/>
    </row>
    <row customFormat="1" hidden="1" outlineLevel="1" r="61" s="13" spans="1:8">
      <c r="A61" s="21" t="s">
        <v>106</v>
      </c>
      <c r="B61" s="40" t="s">
        <v>88</v>
      </c>
      <c r="C61" s="26" t="n"/>
      <c r="D61" s="30" t="n"/>
      <c r="E61" s="30" t="n"/>
      <c r="F61" s="30" t="n"/>
      <c r="G61" s="30" t="n"/>
      <c r="H61" s="30" t="n"/>
    </row>
    <row customFormat="1" hidden="1" outlineLevel="1" r="62" s="13" spans="1:8">
      <c r="A62" s="21" t="s">
        <v>107</v>
      </c>
      <c r="B62" s="39" t="s">
        <v>86</v>
      </c>
      <c r="C62" s="26" t="s">
        <v>41</v>
      </c>
      <c r="D62" s="30" t="n"/>
      <c r="E62" s="30" t="n"/>
      <c r="F62" s="30" t="n"/>
      <c r="G62" s="30" t="n"/>
      <c r="H62" s="30" t="n"/>
    </row>
    <row customFormat="1" hidden="1" outlineLevel="1" r="63" s="13" spans="1:8">
      <c r="A63" s="21" t="s">
        <v>108</v>
      </c>
      <c r="B63" s="40" t="s">
        <v>88</v>
      </c>
      <c r="C63" s="26" t="n"/>
      <c r="D63" s="30" t="n"/>
      <c r="E63" s="30" t="n"/>
      <c r="F63" s="30" t="n"/>
      <c r="G63" s="30" t="n"/>
      <c r="H63" s="30" t="n"/>
    </row>
    <row customFormat="1" hidden="1" outlineLevel="1" r="64" s="13" spans="1:8">
      <c r="A64" s="21" t="s">
        <v>109</v>
      </c>
      <c r="B64" s="39" t="s">
        <v>86</v>
      </c>
      <c r="C64" s="26" t="s">
        <v>41</v>
      </c>
      <c r="D64" s="30" t="n"/>
      <c r="E64" s="30" t="n"/>
      <c r="F64" s="30" t="n"/>
      <c r="G64" s="30" t="n"/>
      <c r="H64" s="30" t="n"/>
    </row>
    <row customFormat="1" hidden="1" outlineLevel="1" r="65" s="13" spans="1:8">
      <c r="A65" s="21" t="s">
        <v>110</v>
      </c>
      <c r="B65" s="40" t="s">
        <v>88</v>
      </c>
      <c r="C65" s="26" t="n"/>
      <c r="D65" s="30" t="n"/>
      <c r="E65" s="30" t="n"/>
      <c r="F65" s="30" t="n"/>
      <c r="G65" s="30" t="n"/>
      <c r="H65" s="30" t="n"/>
    </row>
    <row customFormat="1" hidden="1" outlineLevel="1" r="66" s="13" spans="1:8">
      <c r="A66" s="21" t="s">
        <v>111</v>
      </c>
      <c r="B66" s="39" t="s">
        <v>86</v>
      </c>
      <c r="C66" s="26" t="s">
        <v>41</v>
      </c>
      <c r="D66" s="30" t="n"/>
      <c r="E66" s="30" t="n"/>
      <c r="F66" s="30" t="n"/>
      <c r="G66" s="30" t="n"/>
      <c r="H66" s="30" t="n"/>
    </row>
    <row customFormat="1" hidden="1" outlineLevel="1" r="67" s="13" spans="1:8">
      <c r="A67" s="21" t="s">
        <v>112</v>
      </c>
      <c r="B67" s="40" t="s">
        <v>88</v>
      </c>
      <c r="C67" s="26" t="n"/>
      <c r="D67" s="30" t="n"/>
      <c r="E67" s="30" t="n"/>
      <c r="F67" s="30" t="n"/>
      <c r="G67" s="30" t="n"/>
      <c r="H67" s="30" t="n"/>
    </row>
    <row customFormat="1" hidden="1" outlineLevel="1" r="68" s="13" spans="1:8">
      <c r="A68" s="21" t="s">
        <v>113</v>
      </c>
      <c r="B68" s="39" t="s">
        <v>86</v>
      </c>
      <c r="C68" s="26" t="s">
        <v>41</v>
      </c>
      <c r="D68" s="30" t="n"/>
      <c r="E68" s="30" t="n"/>
      <c r="F68" s="30" t="n"/>
      <c r="G68" s="30" t="n"/>
      <c r="H68" s="30" t="n"/>
    </row>
    <row customFormat="1" hidden="1" outlineLevel="1" r="69" s="13" spans="1:8">
      <c r="A69" s="21" t="s">
        <v>114</v>
      </c>
      <c r="B69" s="40" t="s">
        <v>88</v>
      </c>
      <c r="C69" s="26" t="n"/>
      <c r="D69" s="30" t="n"/>
      <c r="E69" s="30" t="n"/>
      <c r="F69" s="30" t="n"/>
      <c r="G69" s="30" t="n"/>
      <c r="H69" s="30" t="n"/>
    </row>
    <row customFormat="1" hidden="1" outlineLevel="1" r="70" s="13" spans="1:8">
      <c r="A70" s="21" t="s">
        <v>115</v>
      </c>
      <c r="B70" s="39" t="s">
        <v>86</v>
      </c>
      <c r="C70" s="26" t="s">
        <v>41</v>
      </c>
      <c r="D70" s="30" t="n"/>
      <c r="E70" s="30" t="n"/>
      <c r="F70" s="30" t="n"/>
      <c r="G70" s="30" t="n"/>
      <c r="H70" s="30" t="n"/>
    </row>
    <row customFormat="1" hidden="1" outlineLevel="1" r="71" s="13" spans="1:8">
      <c r="A71" s="21" t="s">
        <v>116</v>
      </c>
      <c r="B71" s="40" t="s">
        <v>88</v>
      </c>
      <c r="C71" s="26" t="n"/>
      <c r="D71" s="30" t="n"/>
      <c r="E71" s="30" t="n"/>
      <c r="F71" s="30" t="n"/>
      <c r="G71" s="30" t="n"/>
      <c r="H71" s="30" t="n"/>
    </row>
    <row customFormat="1" hidden="1" outlineLevel="1" r="72" s="13" spans="1:8">
      <c r="A72" s="21" t="s">
        <v>117</v>
      </c>
      <c r="B72" s="39" t="s">
        <v>86</v>
      </c>
      <c r="C72" s="26" t="s">
        <v>41</v>
      </c>
      <c r="D72" s="30" t="n"/>
      <c r="E72" s="30" t="n"/>
      <c r="F72" s="30" t="n"/>
      <c r="G72" s="30" t="n"/>
      <c r="H72" s="30" t="n"/>
    </row>
    <row customFormat="1" hidden="1" outlineLevel="1" r="73" s="13" spans="1:8">
      <c r="A73" s="21" t="s">
        <v>118</v>
      </c>
      <c r="B73" s="40" t="s">
        <v>88</v>
      </c>
      <c r="C73" s="26" t="n"/>
      <c r="D73" s="30" t="n"/>
      <c r="E73" s="30" t="n"/>
      <c r="F73" s="30" t="n"/>
      <c r="G73" s="30" t="n"/>
      <c r="H73" s="30" t="n"/>
    </row>
    <row customFormat="1" hidden="1" outlineLevel="1" r="74" s="13" spans="1:8">
      <c r="A74" s="21" t="s">
        <v>119</v>
      </c>
      <c r="B74" s="39" t="s">
        <v>86</v>
      </c>
      <c r="C74" s="26" t="s">
        <v>41</v>
      </c>
      <c r="D74" s="30" t="n"/>
      <c r="E74" s="30" t="n"/>
      <c r="F74" s="30" t="n"/>
      <c r="G74" s="30" t="n"/>
      <c r="H74" s="30" t="n"/>
    </row>
    <row customFormat="1" hidden="1" outlineLevel="1" r="75" s="13" spans="1:8">
      <c r="A75" s="21" t="s">
        <v>120</v>
      </c>
      <c r="B75" s="40" t="s">
        <v>88</v>
      </c>
      <c r="C75" s="26" t="n"/>
      <c r="D75" s="30" t="n"/>
      <c r="E75" s="30" t="n"/>
      <c r="F75" s="30" t="n"/>
      <c r="G75" s="30" t="n"/>
      <c r="H75" s="30" t="n"/>
    </row>
    <row collapsed="1" customFormat="1" r="76" s="9" spans="1:8">
      <c r="A76" s="19" t="s">
        <v>121</v>
      </c>
      <c r="B76" s="37" t="s">
        <v>122</v>
      </c>
      <c r="C76" s="23" t="n"/>
      <c r="D76" s="38" t="s">
        <v>84</v>
      </c>
      <c r="E76" s="38" t="s">
        <v>84</v>
      </c>
      <c r="F76" s="38" t="s">
        <v>84</v>
      </c>
      <c r="G76" s="38" t="s">
        <v>84</v>
      </c>
      <c r="H76" s="38" t="s">
        <v>84</v>
      </c>
    </row>
    <row customFormat="1" hidden="1" outlineLevel="1" r="77" s="13" spans="1:8">
      <c r="A77" s="21" t="s">
        <v>123</v>
      </c>
      <c r="B77" s="39" t="s">
        <v>86</v>
      </c>
      <c r="C77" s="26" t="s">
        <v>41</v>
      </c>
      <c r="D77" s="30" t="n"/>
      <c r="E77" s="30" t="n"/>
      <c r="F77" s="30" t="n"/>
      <c r="G77" s="30" t="n"/>
      <c r="H77" s="30" t="n"/>
    </row>
    <row customFormat="1" hidden="1" outlineLevel="1" r="78" s="13" spans="1:8">
      <c r="A78" s="21" t="s">
        <v>124</v>
      </c>
      <c r="B78" s="40" t="s">
        <v>88</v>
      </c>
      <c r="C78" s="26" t="n"/>
      <c r="D78" s="30" t="n"/>
      <c r="E78" s="30" t="n"/>
      <c r="F78" s="30" t="n"/>
      <c r="G78" s="30" t="n"/>
      <c r="H78" s="30" t="n"/>
    </row>
    <row customFormat="1" hidden="1" outlineLevel="1" r="79" s="13" spans="1:8">
      <c r="A79" s="21" t="s">
        <v>126</v>
      </c>
      <c r="B79" s="39" t="s">
        <v>86</v>
      </c>
      <c r="C79" s="26" t="s">
        <v>41</v>
      </c>
      <c r="D79" s="30" t="n"/>
      <c r="E79" s="30" t="n"/>
      <c r="F79" s="30" t="n"/>
      <c r="G79" s="30" t="n"/>
      <c r="H79" s="30" t="n"/>
    </row>
    <row customFormat="1" hidden="1" outlineLevel="1" r="80" s="13" spans="1:8">
      <c r="A80" s="21" t="s">
        <v>127</v>
      </c>
      <c r="B80" s="40" t="s">
        <v>88</v>
      </c>
      <c r="C80" s="26" t="n"/>
      <c r="D80" s="30" t="n"/>
      <c r="E80" s="30" t="n"/>
      <c r="F80" s="30" t="n"/>
      <c r="G80" s="30" t="n"/>
      <c r="H80" s="30" t="n"/>
    </row>
    <row customFormat="1" hidden="1" outlineLevel="1" r="81" s="13" spans="1:8">
      <c r="A81" s="21" t="s">
        <v>128</v>
      </c>
      <c r="B81" s="39" t="s">
        <v>86</v>
      </c>
      <c r="C81" s="26" t="s">
        <v>41</v>
      </c>
      <c r="D81" s="30" t="n"/>
      <c r="E81" s="30" t="n"/>
      <c r="F81" s="30" t="n"/>
      <c r="G81" s="30" t="n"/>
      <c r="H81" s="30" t="n"/>
    </row>
    <row customFormat="1" hidden="1" outlineLevel="1" r="82" s="13" spans="1:8">
      <c r="A82" s="21" t="s">
        <v>129</v>
      </c>
      <c r="B82" s="40" t="s">
        <v>88</v>
      </c>
      <c r="C82" s="26" t="n"/>
      <c r="D82" s="30" t="n"/>
      <c r="E82" s="30" t="n"/>
      <c r="F82" s="30" t="n"/>
      <c r="G82" s="30" t="n"/>
      <c r="H82" s="30" t="n"/>
    </row>
    <row customFormat="1" hidden="1" outlineLevel="1" r="83" s="13" spans="1:8">
      <c r="A83" s="21" t="s">
        <v>130</v>
      </c>
      <c r="B83" s="39" t="s">
        <v>86</v>
      </c>
      <c r="C83" s="26" t="s">
        <v>41</v>
      </c>
      <c r="D83" s="30" t="n"/>
      <c r="E83" s="30" t="n"/>
      <c r="F83" s="30" t="n"/>
      <c r="G83" s="30" t="n"/>
      <c r="H83" s="30" t="n"/>
    </row>
    <row customFormat="1" hidden="1" outlineLevel="1" r="84" s="13" spans="1:8">
      <c r="A84" s="21" t="s">
        <v>131</v>
      </c>
      <c r="B84" s="40" t="s">
        <v>88</v>
      </c>
      <c r="C84" s="26" t="n"/>
      <c r="D84" s="30" t="n"/>
      <c r="E84" s="30" t="n"/>
      <c r="F84" s="30" t="n"/>
      <c r="G84" s="30" t="n"/>
      <c r="H84" s="30" t="n"/>
    </row>
    <row customFormat="1" hidden="1" outlineLevel="1" r="85" s="13" spans="1:8">
      <c r="A85" s="21" t="s">
        <v>132</v>
      </c>
      <c r="B85" s="39" t="s">
        <v>86</v>
      </c>
      <c r="C85" s="26" t="s">
        <v>41</v>
      </c>
      <c r="D85" s="30" t="n"/>
      <c r="E85" s="30" t="n"/>
      <c r="F85" s="30" t="n"/>
      <c r="G85" s="30" t="n"/>
      <c r="H85" s="30" t="n"/>
    </row>
    <row customFormat="1" hidden="1" outlineLevel="1" r="86" s="13" spans="1:8">
      <c r="A86" s="21" t="s">
        <v>133</v>
      </c>
      <c r="B86" s="40" t="s">
        <v>88</v>
      </c>
      <c r="C86" s="26" t="n"/>
      <c r="D86" s="30" t="n"/>
      <c r="E86" s="30" t="n"/>
      <c r="F86" s="30" t="n"/>
      <c r="G86" s="30" t="n"/>
      <c r="H86" s="30" t="n"/>
    </row>
    <row customFormat="1" hidden="1" outlineLevel="1" r="87" s="13" spans="1:8">
      <c r="A87" s="21" t="s">
        <v>134</v>
      </c>
      <c r="B87" s="39" t="s">
        <v>86</v>
      </c>
      <c r="C87" s="26" t="s">
        <v>41</v>
      </c>
      <c r="D87" s="30" t="n"/>
      <c r="E87" s="30" t="n"/>
      <c r="F87" s="30" t="n"/>
      <c r="G87" s="30" t="n"/>
      <c r="H87" s="30" t="n"/>
    </row>
    <row customFormat="1" hidden="1" outlineLevel="1" r="88" s="13" spans="1:8">
      <c r="A88" s="21" t="s">
        <v>135</v>
      </c>
      <c r="B88" s="40" t="s">
        <v>88</v>
      </c>
      <c r="C88" s="26" t="n"/>
      <c r="D88" s="30" t="n"/>
      <c r="E88" s="30" t="n"/>
      <c r="F88" s="30" t="n"/>
      <c r="G88" s="30" t="n"/>
      <c r="H88" s="30" t="n"/>
    </row>
    <row customFormat="1" hidden="1" outlineLevel="1" r="89" s="13" spans="1:8">
      <c r="A89" s="21" t="s">
        <v>136</v>
      </c>
      <c r="B89" s="39" t="s">
        <v>86</v>
      </c>
      <c r="C89" s="26" t="s">
        <v>41</v>
      </c>
      <c r="D89" s="30" t="n"/>
      <c r="E89" s="30" t="n"/>
      <c r="F89" s="30" t="n"/>
      <c r="G89" s="30" t="n"/>
      <c r="H89" s="30" t="n"/>
    </row>
    <row customFormat="1" hidden="1" outlineLevel="1" r="90" s="13" spans="1:8">
      <c r="A90" s="21" t="s">
        <v>137</v>
      </c>
      <c r="B90" s="40" t="s">
        <v>88</v>
      </c>
      <c r="C90" s="26" t="n"/>
      <c r="D90" s="30" t="n"/>
      <c r="E90" s="30" t="n"/>
      <c r="F90" s="30" t="n"/>
      <c r="G90" s="30" t="n"/>
      <c r="H90" s="30" t="n"/>
    </row>
    <row customFormat="1" hidden="1" outlineLevel="1" r="91" s="13" spans="1:8">
      <c r="A91" s="21" t="s">
        <v>138</v>
      </c>
      <c r="B91" s="39" t="s">
        <v>86</v>
      </c>
      <c r="C91" s="26" t="s">
        <v>41</v>
      </c>
      <c r="D91" s="30" t="n"/>
      <c r="E91" s="30" t="n"/>
      <c r="F91" s="30" t="n"/>
      <c r="G91" s="30" t="n"/>
      <c r="H91" s="30" t="n"/>
    </row>
    <row customFormat="1" hidden="1" outlineLevel="1" r="92" s="13" spans="1:8">
      <c r="A92" s="21" t="s">
        <v>139</v>
      </c>
      <c r="B92" s="40" t="s">
        <v>88</v>
      </c>
      <c r="C92" s="26" t="n"/>
      <c r="D92" s="30" t="n"/>
      <c r="E92" s="30" t="n"/>
      <c r="F92" s="30" t="n"/>
      <c r="G92" s="30" t="n"/>
      <c r="H92" s="30" t="n"/>
    </row>
    <row collapsed="1" customFormat="1" r="93" s="9" spans="1:8">
      <c r="A93" s="19" t="s">
        <v>140</v>
      </c>
      <c r="B93" s="37" t="s">
        <v>141</v>
      </c>
      <c r="C93" s="23" t="n"/>
      <c r="D93" s="38" t="s">
        <v>84</v>
      </c>
      <c r="E93" s="38" t="s">
        <v>84</v>
      </c>
      <c r="F93" s="38" t="s">
        <v>84</v>
      </c>
      <c r="G93" s="38" t="s">
        <v>84</v>
      </c>
      <c r="H93" s="38" t="s">
        <v>84</v>
      </c>
    </row>
    <row customFormat="1" hidden="1" outlineLevel="1" r="94" s="13" spans="1:8">
      <c r="A94" s="21" t="s">
        <v>142</v>
      </c>
      <c r="B94" s="39" t="s">
        <v>86</v>
      </c>
      <c r="C94" s="26" t="s">
        <v>41</v>
      </c>
      <c r="D94" s="30" t="n"/>
      <c r="E94" s="30" t="n"/>
      <c r="F94" s="30" t="n"/>
      <c r="G94" s="30" t="n"/>
      <c r="H94" s="30" t="n"/>
    </row>
    <row customFormat="1" hidden="1" outlineLevel="1" r="95" s="13" spans="1:8">
      <c r="A95" s="21" t="s">
        <v>143</v>
      </c>
      <c r="B95" s="40" t="s">
        <v>88</v>
      </c>
      <c r="C95" s="26" t="n"/>
      <c r="D95" s="30" t="n"/>
      <c r="E95" s="30" t="n"/>
      <c r="F95" s="30" t="n"/>
      <c r="G95" s="30" t="n"/>
      <c r="H95" s="30" t="n"/>
    </row>
    <row customFormat="1" hidden="1" outlineLevel="1" r="96" s="13" spans="1:8">
      <c r="A96" s="21" t="s">
        <v>144</v>
      </c>
      <c r="B96" s="39" t="s">
        <v>86</v>
      </c>
      <c r="C96" s="26" t="s">
        <v>41</v>
      </c>
      <c r="D96" s="30" t="n"/>
      <c r="E96" s="30" t="n"/>
      <c r="F96" s="30" t="n"/>
      <c r="G96" s="30" t="n"/>
      <c r="H96" s="30" t="n"/>
    </row>
    <row customFormat="1" hidden="1" outlineLevel="1" r="97" s="13" spans="1:8">
      <c r="A97" s="21" t="s">
        <v>145</v>
      </c>
      <c r="B97" s="40" t="s">
        <v>88</v>
      </c>
      <c r="C97" s="26" t="n"/>
      <c r="D97" s="30" t="n"/>
      <c r="E97" s="30" t="n"/>
      <c r="F97" s="30" t="n"/>
      <c r="G97" s="30" t="n"/>
      <c r="H97" s="30" t="n"/>
    </row>
    <row customFormat="1" hidden="1" outlineLevel="1" r="98" s="13" spans="1:8">
      <c r="A98" s="21" t="s">
        <v>146</v>
      </c>
      <c r="B98" s="39" t="s">
        <v>86</v>
      </c>
      <c r="C98" s="26" t="s">
        <v>41</v>
      </c>
      <c r="D98" s="30" t="n"/>
      <c r="E98" s="30" t="n"/>
      <c r="F98" s="30" t="n"/>
      <c r="G98" s="30" t="n"/>
      <c r="H98" s="30" t="n"/>
    </row>
    <row customFormat="1" hidden="1" outlineLevel="1" r="99" s="13" spans="1:8">
      <c r="A99" s="21" t="s">
        <v>147</v>
      </c>
      <c r="B99" s="40" t="s">
        <v>88</v>
      </c>
      <c r="C99" s="26" t="n"/>
      <c r="D99" s="30" t="n"/>
      <c r="E99" s="30" t="n"/>
      <c r="F99" s="30" t="n"/>
      <c r="G99" s="30" t="n"/>
      <c r="H99" s="30" t="n"/>
    </row>
    <row customFormat="1" hidden="1" outlineLevel="1" r="100" s="13" spans="1:8">
      <c r="A100" s="21" t="s">
        <v>148</v>
      </c>
      <c r="B100" s="39" t="s">
        <v>86</v>
      </c>
      <c r="C100" s="26" t="s">
        <v>41</v>
      </c>
      <c r="D100" s="30" t="n"/>
      <c r="E100" s="30" t="n"/>
      <c r="F100" s="30" t="n"/>
      <c r="G100" s="30" t="n"/>
      <c r="H100" s="30" t="n"/>
    </row>
    <row customFormat="1" hidden="1" outlineLevel="1" r="101" s="13" spans="1:8">
      <c r="A101" s="21" t="s">
        <v>149</v>
      </c>
      <c r="B101" s="40" t="s">
        <v>88</v>
      </c>
      <c r="C101" s="26" t="n"/>
      <c r="D101" s="30" t="n"/>
      <c r="E101" s="30" t="n"/>
      <c r="F101" s="30" t="n"/>
      <c r="G101" s="30" t="n"/>
      <c r="H101" s="30" t="n"/>
    </row>
    <row customFormat="1" hidden="1" outlineLevel="1" r="102" s="13" spans="1:8">
      <c r="A102" s="21" t="s">
        <v>150</v>
      </c>
      <c r="B102" s="39" t="s">
        <v>86</v>
      </c>
      <c r="C102" s="26" t="s">
        <v>41</v>
      </c>
      <c r="D102" s="30" t="n"/>
      <c r="E102" s="30" t="n"/>
      <c r="F102" s="30" t="n"/>
      <c r="G102" s="30" t="n"/>
      <c r="H102" s="30" t="n"/>
    </row>
    <row customFormat="1" hidden="1" outlineLevel="1" r="103" s="13" spans="1:8">
      <c r="A103" s="21" t="s">
        <v>151</v>
      </c>
      <c r="B103" s="40" t="s">
        <v>88</v>
      </c>
      <c r="C103" s="26" t="n"/>
      <c r="D103" s="30" t="n"/>
      <c r="E103" s="30" t="n"/>
      <c r="F103" s="30" t="n"/>
      <c r="G103" s="30" t="n"/>
      <c r="H103" s="30" t="n"/>
    </row>
    <row customFormat="1" hidden="1" outlineLevel="1" r="104" s="13" spans="1:8">
      <c r="A104" s="21" t="s">
        <v>152</v>
      </c>
      <c r="B104" s="39" t="s">
        <v>86</v>
      </c>
      <c r="C104" s="26" t="s">
        <v>41</v>
      </c>
      <c r="D104" s="30" t="n"/>
      <c r="E104" s="30" t="n"/>
      <c r="F104" s="30" t="n"/>
      <c r="G104" s="30" t="n"/>
      <c r="H104" s="30" t="n"/>
    </row>
    <row customFormat="1" hidden="1" outlineLevel="1" r="105" s="13" spans="1:8">
      <c r="A105" s="21" t="s">
        <v>153</v>
      </c>
      <c r="B105" s="40" t="s">
        <v>88</v>
      </c>
      <c r="C105" s="26" t="n"/>
      <c r="D105" s="30" t="n"/>
      <c r="E105" s="30" t="n"/>
      <c r="F105" s="30" t="n"/>
      <c r="G105" s="30" t="n"/>
      <c r="H105" s="30" t="n"/>
    </row>
    <row customFormat="1" hidden="1" outlineLevel="1" r="106" s="13" spans="1:8">
      <c r="A106" s="21" t="s">
        <v>154</v>
      </c>
      <c r="B106" s="39" t="s">
        <v>86</v>
      </c>
      <c r="C106" s="26" t="s">
        <v>41</v>
      </c>
      <c r="D106" s="30" t="n"/>
      <c r="E106" s="30" t="n"/>
      <c r="F106" s="30" t="n"/>
      <c r="G106" s="30" t="n"/>
      <c r="H106" s="30" t="n"/>
    </row>
    <row customFormat="1" hidden="1" outlineLevel="1" r="107" s="13" spans="1:8">
      <c r="A107" s="21" t="s">
        <v>155</v>
      </c>
      <c r="B107" s="40" t="s">
        <v>88</v>
      </c>
      <c r="C107" s="26" t="n"/>
      <c r="D107" s="30" t="n"/>
      <c r="E107" s="30" t="n"/>
      <c r="F107" s="30" t="n"/>
      <c r="G107" s="30" t="n"/>
      <c r="H107" s="30" t="n"/>
    </row>
    <row customFormat="1" hidden="1" outlineLevel="1" r="108" s="13" spans="1:8">
      <c r="A108" s="21" t="s">
        <v>156</v>
      </c>
      <c r="B108" s="39" t="s">
        <v>86</v>
      </c>
      <c r="C108" s="26" t="s">
        <v>41</v>
      </c>
      <c r="D108" s="30" t="n"/>
      <c r="E108" s="30" t="n"/>
      <c r="F108" s="30" t="n"/>
      <c r="G108" s="30" t="n"/>
      <c r="H108" s="30" t="n"/>
    </row>
    <row customFormat="1" hidden="1" outlineLevel="1" r="109" s="13" spans="1:8">
      <c r="A109" s="21" t="s">
        <v>157</v>
      </c>
      <c r="B109" s="40" t="s">
        <v>88</v>
      </c>
      <c r="C109" s="26" t="n"/>
      <c r="D109" s="30" t="n"/>
      <c r="E109" s="30" t="n"/>
      <c r="F109" s="30" t="n"/>
      <c r="G109" s="30" t="n"/>
      <c r="H109" s="30" t="n"/>
    </row>
    <row collapsed="1" customFormat="1" r="110" s="9" spans="1:8">
      <c r="A110" s="19" t="s">
        <v>158</v>
      </c>
      <c r="B110" s="37" t="s">
        <v>159</v>
      </c>
      <c r="C110" s="23" t="n"/>
      <c r="D110" s="38" t="s">
        <v>84</v>
      </c>
      <c r="E110" s="38" t="s">
        <v>84</v>
      </c>
      <c r="F110" s="38" t="s">
        <v>84</v>
      </c>
      <c r="G110" s="38" t="s">
        <v>84</v>
      </c>
      <c r="H110" s="38" t="s">
        <v>84</v>
      </c>
    </row>
    <row customFormat="1" hidden="1" outlineLevel="1" r="111" s="13" spans="1:8">
      <c r="A111" s="21" t="s">
        <v>160</v>
      </c>
      <c r="B111" s="39" t="s">
        <v>86</v>
      </c>
      <c r="C111" s="26" t="s">
        <v>41</v>
      </c>
      <c r="D111" s="30" t="n">
        <v>41153.812</v>
      </c>
      <c r="E111" s="30" t="n"/>
      <c r="F111" s="30" t="n"/>
      <c r="G111" s="30" t="n"/>
      <c r="H111" s="30" t="n"/>
    </row>
    <row customFormat="1" hidden="1" outlineLevel="1" r="112" s="13" spans="1:8">
      <c r="A112" s="21" t="s">
        <v>161</v>
      </c>
      <c r="B112" s="40" t="s">
        <v>88</v>
      </c>
      <c r="C112" s="26" t="n"/>
      <c r="D112" s="30" t="s">
        <v>521</v>
      </c>
      <c r="E112" s="30" t="n"/>
      <c r="F112" s="30" t="n"/>
      <c r="G112" s="30" t="n"/>
      <c r="H112" s="30" t="n"/>
    </row>
    <row customFormat="1" hidden="1" outlineLevel="1" r="113" s="13" spans="1:8">
      <c r="A113" s="21" t="s">
        <v>162</v>
      </c>
      <c r="B113" s="39" t="s">
        <v>86</v>
      </c>
      <c r="C113" s="26" t="s">
        <v>41</v>
      </c>
      <c r="D113" s="30" t="n"/>
      <c r="E113" s="30" t="n"/>
      <c r="F113" s="30" t="n"/>
      <c r="G113" s="30" t="n"/>
      <c r="H113" s="30" t="n"/>
    </row>
    <row customFormat="1" hidden="1" outlineLevel="1" r="114" s="13" spans="1:8">
      <c r="A114" s="21" t="s">
        <v>163</v>
      </c>
      <c r="B114" s="40" t="s">
        <v>88</v>
      </c>
      <c r="C114" s="26" t="n"/>
      <c r="D114" s="30" t="n"/>
      <c r="E114" s="30" t="n"/>
      <c r="F114" s="30" t="n"/>
      <c r="G114" s="30" t="n"/>
      <c r="H114" s="30" t="n"/>
    </row>
    <row customFormat="1" hidden="1" outlineLevel="1" r="115" s="13" spans="1:8">
      <c r="A115" s="21" t="s">
        <v>164</v>
      </c>
      <c r="B115" s="39" t="s">
        <v>86</v>
      </c>
      <c r="C115" s="26" t="s">
        <v>41</v>
      </c>
      <c r="D115" s="30" t="n"/>
      <c r="E115" s="30" t="n"/>
      <c r="F115" s="30" t="n"/>
      <c r="G115" s="30" t="n"/>
      <c r="H115" s="30" t="n"/>
    </row>
    <row customFormat="1" hidden="1" outlineLevel="1" r="116" s="13" spans="1:8">
      <c r="A116" s="21" t="s">
        <v>165</v>
      </c>
      <c r="B116" s="40" t="s">
        <v>88</v>
      </c>
      <c r="C116" s="26" t="n"/>
      <c r="D116" s="30" t="n"/>
      <c r="E116" s="30" t="n"/>
      <c r="F116" s="30" t="n"/>
      <c r="G116" s="30" t="n"/>
      <c r="H116" s="30" t="n"/>
    </row>
    <row customFormat="1" hidden="1" outlineLevel="1" r="117" s="13" spans="1:8">
      <c r="A117" s="21" t="s">
        <v>166</v>
      </c>
      <c r="B117" s="39" t="s">
        <v>86</v>
      </c>
      <c r="C117" s="26" t="s">
        <v>41</v>
      </c>
      <c r="D117" s="30" t="n"/>
      <c r="E117" s="30" t="n"/>
      <c r="F117" s="30" t="n"/>
      <c r="G117" s="30" t="n"/>
      <c r="H117" s="30" t="n"/>
    </row>
    <row customFormat="1" hidden="1" outlineLevel="1" r="118" s="13" spans="1:8">
      <c r="A118" s="21" t="s">
        <v>167</v>
      </c>
      <c r="B118" s="40" t="s">
        <v>88</v>
      </c>
      <c r="C118" s="26" t="n"/>
      <c r="D118" s="30" t="n"/>
      <c r="E118" s="30" t="n"/>
      <c r="F118" s="30" t="n"/>
      <c r="G118" s="30" t="n"/>
      <c r="H118" s="30" t="n"/>
    </row>
    <row customFormat="1" hidden="1" outlineLevel="1" r="119" s="13" spans="1:8">
      <c r="A119" s="21" t="s">
        <v>168</v>
      </c>
      <c r="B119" s="39" t="s">
        <v>86</v>
      </c>
      <c r="C119" s="26" t="s">
        <v>41</v>
      </c>
      <c r="D119" s="30" t="n"/>
      <c r="E119" s="30" t="n"/>
      <c r="F119" s="30" t="n"/>
      <c r="G119" s="30" t="n"/>
      <c r="H119" s="30" t="n"/>
    </row>
    <row customFormat="1" hidden="1" outlineLevel="1" r="120" s="13" spans="1:8">
      <c r="A120" s="21" t="s">
        <v>169</v>
      </c>
      <c r="B120" s="40" t="s">
        <v>88</v>
      </c>
      <c r="C120" s="26" t="n"/>
      <c r="D120" s="30" t="n"/>
      <c r="E120" s="30" t="n"/>
      <c r="F120" s="30" t="n"/>
      <c r="G120" s="30" t="n"/>
      <c r="H120" s="30" t="n"/>
    </row>
    <row customFormat="1" hidden="1" outlineLevel="1" r="121" s="13" spans="1:8">
      <c r="A121" s="21" t="s">
        <v>170</v>
      </c>
      <c r="B121" s="39" t="s">
        <v>86</v>
      </c>
      <c r="C121" s="26" t="s">
        <v>41</v>
      </c>
      <c r="D121" s="30" t="n"/>
      <c r="E121" s="30" t="n"/>
      <c r="F121" s="30" t="n"/>
      <c r="G121" s="30" t="n"/>
      <c r="H121" s="30" t="n"/>
    </row>
    <row customFormat="1" hidden="1" outlineLevel="1" r="122" s="13" spans="1:8">
      <c r="A122" s="21" t="s">
        <v>171</v>
      </c>
      <c r="B122" s="40" t="s">
        <v>88</v>
      </c>
      <c r="C122" s="26" t="n"/>
      <c r="D122" s="30" t="n"/>
      <c r="E122" s="30" t="n"/>
      <c r="F122" s="30" t="n"/>
      <c r="G122" s="30" t="n"/>
      <c r="H122" s="30" t="n"/>
    </row>
    <row customFormat="1" hidden="1" outlineLevel="1" r="123" s="13" spans="1:8">
      <c r="A123" s="21" t="s">
        <v>172</v>
      </c>
      <c r="B123" s="39" t="s">
        <v>86</v>
      </c>
      <c r="C123" s="26" t="s">
        <v>41</v>
      </c>
      <c r="D123" s="30" t="n"/>
      <c r="E123" s="30" t="n"/>
      <c r="F123" s="30" t="n"/>
      <c r="G123" s="30" t="n"/>
      <c r="H123" s="30" t="n"/>
    </row>
    <row customFormat="1" hidden="1" outlineLevel="1" r="124" s="13" spans="1:8">
      <c r="A124" s="21" t="s">
        <v>173</v>
      </c>
      <c r="B124" s="40" t="s">
        <v>88</v>
      </c>
      <c r="C124" s="26" t="n"/>
      <c r="D124" s="30" t="n"/>
      <c r="E124" s="30" t="n"/>
      <c r="F124" s="30" t="n"/>
      <c r="G124" s="30" t="n"/>
      <c r="H124" s="30" t="n"/>
    </row>
    <row customFormat="1" hidden="1" outlineLevel="1" r="125" s="13" spans="1:8">
      <c r="A125" s="21" t="s">
        <v>174</v>
      </c>
      <c r="B125" s="39" t="s">
        <v>86</v>
      </c>
      <c r="C125" s="26" t="s">
        <v>41</v>
      </c>
      <c r="D125" s="30" t="n"/>
      <c r="E125" s="30" t="n"/>
      <c r="F125" s="30" t="n"/>
      <c r="G125" s="30" t="n"/>
      <c r="H125" s="30" t="n"/>
    </row>
    <row customFormat="1" hidden="1" outlineLevel="1" r="126" s="13" spans="1:8">
      <c r="A126" s="21" t="s">
        <v>175</v>
      </c>
      <c r="B126" s="40" t="s">
        <v>88</v>
      </c>
      <c r="C126" s="26" t="n"/>
      <c r="D126" s="30" t="n"/>
      <c r="E126" s="30" t="n"/>
      <c r="F126" s="30" t="n"/>
      <c r="G126" s="30" t="n"/>
      <c r="H126" s="30" t="n"/>
    </row>
    <row collapsed="1" customFormat="1" r="127" s="42" spans="1:8">
      <c r="A127" s="32" t="n">
        <v>8</v>
      </c>
      <c r="B127" s="41" t="s">
        <v>176</v>
      </c>
      <c r="C127" s="41" t="n"/>
      <c r="D127" s="8" t="n"/>
      <c r="E127" s="8" t="n"/>
      <c r="F127" s="8" t="n"/>
      <c r="G127" s="8" t="n"/>
      <c r="H127" s="8" t="n"/>
    </row>
    <row customFormat="1" r="128" s="13" spans="1:8">
      <c r="A128" s="34" t="s">
        <v>177</v>
      </c>
      <c r="B128" s="11" t="s">
        <v>178</v>
      </c>
      <c r="C128" s="26" t="s">
        <v>41</v>
      </c>
      <c r="D128" s="69">
        <f>SUM(D132,D135,D138,D142,D145,D148,D151)</f>
        <v/>
      </c>
      <c r="E128" s="69">
        <f>SUM(E132,E135,E138,E142,E145,E148)</f>
        <v/>
      </c>
      <c r="F128" s="69">
        <f>SUM(F132,F135,F138,F142,F145,F148)</f>
        <v/>
      </c>
      <c r="G128" s="69">
        <f>SUM(G132,G135,G138,G142,G145,G148)</f>
        <v/>
      </c>
      <c r="H128" s="69">
        <f>SUM(H132,H135,H138,H142,H145,H148)</f>
        <v/>
      </c>
    </row>
    <row customFormat="1" r="129" s="13" spans="1:8">
      <c r="A129" s="34" t="s">
        <v>179</v>
      </c>
      <c r="B129" s="11" t="s">
        <v>180</v>
      </c>
      <c r="C129" s="26" t="s">
        <v>51</v>
      </c>
      <c r="D129" s="69">
        <f>SUM(D133,D136,D139,D143,D146,D149)</f>
        <v/>
      </c>
      <c r="E129" s="69">
        <f>SUM(E133,E136,E139,E143,E146,E149)</f>
        <v/>
      </c>
      <c r="F129" s="69">
        <f>SUM(F133,F136,F139,F143,F146,F149)</f>
        <v/>
      </c>
      <c r="G129" s="69">
        <f>SUM(G133,G136,G139,G143,G146,G149)</f>
        <v/>
      </c>
      <c r="H129" s="69">
        <f>SUM(H133,H136,H139,H143,H146,H149)</f>
        <v/>
      </c>
    </row>
    <row customFormat="1" r="130" s="13" spans="1:8">
      <c r="A130" s="35" t="s">
        <v>181</v>
      </c>
      <c r="B130" s="44" t="s">
        <v>182</v>
      </c>
      <c r="C130" s="41" t="n"/>
      <c r="D130" s="8" t="n"/>
      <c r="E130" s="8" t="n"/>
      <c r="F130" s="8" t="n"/>
      <c r="G130" s="8" t="n"/>
      <c r="H130" s="8" t="n"/>
    </row>
    <row customFormat="1" customHeight="1" ht="15.75" r="131" s="13" spans="1:8">
      <c r="A131" s="45" t="s">
        <v>183</v>
      </c>
      <c r="B131" s="11" t="s">
        <v>12</v>
      </c>
      <c r="C131" s="11" t="n"/>
      <c r="D131" s="30" t="s">
        <v>522</v>
      </c>
      <c r="E131" s="30" t="n"/>
      <c r="F131" s="30" t="n"/>
      <c r="G131" s="30" t="n"/>
      <c r="H131" s="30" t="n"/>
    </row>
    <row customFormat="1" customHeight="1" ht="15.75" r="132" s="13" spans="1:8">
      <c r="A132" s="31" t="s">
        <v>184</v>
      </c>
      <c r="B132" s="46" t="s">
        <v>185</v>
      </c>
      <c r="C132" s="26" t="s">
        <v>41</v>
      </c>
      <c r="D132" s="30" t="n">
        <v>1426.396</v>
      </c>
      <c r="E132" s="30" t="n"/>
      <c r="F132" s="30" t="n"/>
      <c r="G132" s="30" t="n"/>
      <c r="H132" s="30" t="n"/>
    </row>
    <row customFormat="1" customHeight="1" ht="15.75" r="133" s="13" spans="1:8">
      <c r="A133" s="31" t="s">
        <v>186</v>
      </c>
      <c r="B133" s="46" t="s">
        <v>187</v>
      </c>
      <c r="C133" s="26" t="s">
        <v>51</v>
      </c>
      <c r="D133" s="30" t="n"/>
      <c r="E133" s="30" t="n"/>
      <c r="F133" s="30" t="n"/>
      <c r="G133" s="30" t="n"/>
      <c r="H133" s="30" t="n"/>
    </row>
    <row customFormat="1" customHeight="1" ht="15.75" r="134" s="13" spans="1:8">
      <c r="A134" s="31" t="s">
        <v>188</v>
      </c>
      <c r="B134" s="11" t="s">
        <v>12</v>
      </c>
      <c r="C134" s="11" t="n"/>
      <c r="D134" s="30" t="s">
        <v>523</v>
      </c>
      <c r="E134" s="30" t="n"/>
      <c r="F134" s="30" t="n"/>
      <c r="G134" s="30" t="n"/>
      <c r="H134" s="30" t="n"/>
    </row>
    <row customFormat="1" customHeight="1" ht="15.75" r="135" s="13" spans="1:8">
      <c r="A135" s="31" t="s">
        <v>189</v>
      </c>
      <c r="B135" s="46" t="s">
        <v>185</v>
      </c>
      <c r="C135" s="26" t="s">
        <v>41</v>
      </c>
      <c r="D135" s="30" t="n">
        <v>4093.554</v>
      </c>
      <c r="E135" s="30" t="n"/>
      <c r="F135" s="30" t="n"/>
      <c r="G135" s="30" t="n"/>
      <c r="H135" s="30" t="n"/>
    </row>
    <row customFormat="1" customHeight="1" ht="15.75" r="136" s="13" spans="1:8">
      <c r="A136" s="31" t="s">
        <v>190</v>
      </c>
      <c r="B136" s="46" t="s">
        <v>187</v>
      </c>
      <c r="C136" s="26" t="s">
        <v>51</v>
      </c>
      <c r="D136" s="30" t="n"/>
      <c r="E136" s="30" t="n"/>
      <c r="F136" s="30" t="n"/>
      <c r="G136" s="30" t="n"/>
      <c r="H136" s="30" t="n"/>
    </row>
    <row customFormat="1" customHeight="1" ht="15.75" r="137" s="13" spans="1:8">
      <c r="A137" s="31" t="s">
        <v>191</v>
      </c>
      <c r="B137" s="11" t="s">
        <v>12</v>
      </c>
      <c r="C137" s="11" t="n"/>
      <c r="D137" s="30" t="s">
        <v>524</v>
      </c>
      <c r="E137" s="30" t="n"/>
      <c r="F137" s="30" t="n"/>
      <c r="G137" s="30" t="n"/>
      <c r="H137" s="30" t="n"/>
    </row>
    <row customFormat="1" customHeight="1" ht="15.75" r="138" s="13" spans="1:8">
      <c r="A138" s="31" t="s">
        <v>192</v>
      </c>
      <c r="B138" s="46" t="s">
        <v>185</v>
      </c>
      <c r="C138" s="26" t="s">
        <v>41</v>
      </c>
      <c r="D138" s="30" t="n">
        <v>4389.04</v>
      </c>
      <c r="E138" s="30" t="n"/>
      <c r="F138" s="30" t="n"/>
      <c r="G138" s="30" t="n"/>
      <c r="H138" s="30" t="n"/>
    </row>
    <row customFormat="1" customHeight="1" ht="15.75" r="139" s="13" spans="1:8">
      <c r="A139" s="31" t="s">
        <v>193</v>
      </c>
      <c r="B139" s="46" t="s">
        <v>187</v>
      </c>
      <c r="C139" s="26" t="s">
        <v>51</v>
      </c>
      <c r="D139" s="30" t="n"/>
      <c r="E139" s="30" t="n"/>
      <c r="F139" s="30" t="n"/>
      <c r="G139" s="30" t="n"/>
      <c r="H139" s="30" t="n"/>
    </row>
    <row customFormat="1" customHeight="1" ht="15.75" r="140" s="13" spans="1:8">
      <c r="A140" s="31" t="s">
        <v>194</v>
      </c>
      <c r="B140" s="46" t="s">
        <v>195</v>
      </c>
      <c r="C140" s="26" t="s">
        <v>58</v>
      </c>
      <c r="D140" s="30" t="n"/>
      <c r="E140" s="30" t="n"/>
      <c r="F140" s="30" t="n"/>
      <c r="G140" s="30" t="n"/>
      <c r="H140" s="30" t="n"/>
    </row>
    <row customFormat="1" customHeight="1" ht="15.75" r="141" s="13" spans="1:8">
      <c r="A141" s="31" t="s">
        <v>196</v>
      </c>
      <c r="B141" s="11" t="s">
        <v>12</v>
      </c>
      <c r="C141" s="11" t="n"/>
      <c r="D141" s="30" t="s">
        <v>525</v>
      </c>
      <c r="E141" s="30" t="n"/>
      <c r="F141" s="30" t="n"/>
      <c r="G141" s="30" t="n"/>
      <c r="H141" s="30" t="n"/>
    </row>
    <row customFormat="1" customHeight="1" ht="15.75" r="142" s="13" spans="1:8">
      <c r="A142" s="31" t="s">
        <v>197</v>
      </c>
      <c r="B142" s="46" t="s">
        <v>185</v>
      </c>
      <c r="C142" s="26" t="s">
        <v>41</v>
      </c>
      <c r="D142" s="30" t="n">
        <v>17161.092</v>
      </c>
      <c r="E142" s="30" t="n"/>
      <c r="F142" s="30" t="n"/>
      <c r="G142" s="30" t="n"/>
      <c r="H142" s="30" t="n"/>
    </row>
    <row customFormat="1" customHeight="1" ht="15.75" r="143" s="13" spans="1:8">
      <c r="A143" s="31" t="s">
        <v>198</v>
      </c>
      <c r="B143" s="46" t="s">
        <v>187</v>
      </c>
      <c r="C143" s="26" t="s">
        <v>51</v>
      </c>
      <c r="D143" s="30" t="n"/>
      <c r="E143" s="30" t="n"/>
      <c r="F143" s="30" t="n"/>
      <c r="G143" s="30" t="n"/>
      <c r="H143" s="30" t="n"/>
    </row>
    <row customFormat="1" customHeight="1" ht="15.75" r="144" s="13" spans="1:8">
      <c r="A144" s="31" t="s">
        <v>199</v>
      </c>
      <c r="B144" s="11" t="s">
        <v>12</v>
      </c>
      <c r="C144" s="11" t="n"/>
      <c r="D144" s="30" t="s">
        <v>526</v>
      </c>
      <c r="E144" s="30" t="n"/>
      <c r="F144" s="30" t="n"/>
      <c r="G144" s="30" t="n"/>
      <c r="H144" s="30" t="n"/>
    </row>
    <row customFormat="1" customHeight="1" ht="15.75" r="145" s="13" spans="1:8">
      <c r="A145" s="31" t="s">
        <v>200</v>
      </c>
      <c r="B145" s="46" t="s">
        <v>185</v>
      </c>
      <c r="C145" s="26" t="s">
        <v>41</v>
      </c>
      <c r="D145" s="30" t="n">
        <v>1318.343</v>
      </c>
      <c r="E145" s="30" t="n"/>
      <c r="F145" s="30" t="n"/>
      <c r="G145" s="30" t="n"/>
      <c r="H145" s="30" t="n"/>
    </row>
    <row customFormat="1" customHeight="1" ht="15.75" r="146" s="13" spans="1:8">
      <c r="A146" s="31" t="s">
        <v>201</v>
      </c>
      <c r="B146" s="46" t="s">
        <v>187</v>
      </c>
      <c r="C146" s="26" t="s">
        <v>51</v>
      </c>
      <c r="D146" s="30" t="n"/>
      <c r="E146" s="30" t="n"/>
      <c r="F146" s="30" t="n"/>
      <c r="G146" s="30" t="n"/>
      <c r="H146" s="30" t="n"/>
    </row>
    <row customFormat="1" customHeight="1" ht="15.75" r="147" s="13" spans="1:8">
      <c r="A147" s="31" t="s">
        <v>202</v>
      </c>
      <c r="B147" s="11" t="s">
        <v>12</v>
      </c>
      <c r="C147" s="11" t="n"/>
      <c r="D147" s="30" t="s">
        <v>527</v>
      </c>
      <c r="E147" s="30" t="n"/>
      <c r="F147" s="30" t="n"/>
      <c r="G147" s="30" t="n"/>
      <c r="H147" s="30" t="n"/>
    </row>
    <row customFormat="1" customHeight="1" ht="15.75" r="148" s="13" spans="1:8">
      <c r="A148" s="31" t="s">
        <v>203</v>
      </c>
      <c r="B148" s="46" t="s">
        <v>185</v>
      </c>
      <c r="C148" s="26" t="s">
        <v>41</v>
      </c>
      <c r="D148" s="30" t="n">
        <v>5784.197</v>
      </c>
      <c r="E148" s="30" t="n"/>
      <c r="F148" s="30" t="n"/>
      <c r="G148" s="30" t="n"/>
      <c r="H148" s="30" t="n"/>
    </row>
    <row customFormat="1" customHeight="1" ht="15" r="149" s="13" spans="1:8">
      <c r="A149" s="31" t="s">
        <v>204</v>
      </c>
      <c r="B149" s="46" t="s">
        <v>187</v>
      </c>
      <c r="C149" s="26" t="s">
        <v>51</v>
      </c>
      <c r="D149" s="30" t="n"/>
      <c r="E149" s="30" t="n"/>
      <c r="F149" s="30" t="n"/>
      <c r="G149" s="30" t="n"/>
      <c r="H149" s="30" t="n"/>
    </row>
    <row customFormat="1" customHeight="1" ht="15" r="150" s="13" spans="1:8">
      <c r="A150" s="31" t="s">
        <v>528</v>
      </c>
      <c r="B150" s="47" t="s">
        <v>12</v>
      </c>
      <c r="C150" s="48" t="n"/>
      <c r="D150" s="30" t="s">
        <v>529</v>
      </c>
      <c r="E150" s="30" t="n"/>
      <c r="F150" s="30" t="n"/>
      <c r="G150" s="30" t="n"/>
      <c r="H150" s="30" t="n"/>
    </row>
    <row customFormat="1" customHeight="1" ht="15" r="151" s="13" spans="1:8">
      <c r="A151" s="31" t="s">
        <v>530</v>
      </c>
      <c r="B151" s="47" t="s">
        <v>185</v>
      </c>
      <c r="C151" s="48" t="n"/>
      <c r="D151" s="30" t="n">
        <v>2471.193</v>
      </c>
      <c r="E151" s="30" t="n"/>
      <c r="F151" s="30" t="n"/>
      <c r="G151" s="30" t="n"/>
      <c r="H151" s="30" t="n"/>
    </row>
    <row customFormat="1" customHeight="1" ht="15" r="152" s="13" spans="1:8">
      <c r="A152" s="31" t="s">
        <v>531</v>
      </c>
      <c r="B152" s="47" t="s">
        <v>187</v>
      </c>
      <c r="C152" s="48" t="n"/>
      <c r="D152" s="30" t="n"/>
      <c r="E152" s="30" t="n"/>
      <c r="F152" s="30" t="n"/>
      <c r="G152" s="30" t="n"/>
      <c r="H152" s="30" t="n"/>
    </row>
    <row customFormat="1" customHeight="1" ht="14" r="153" s="13" spans="1:8">
      <c r="A153" s="32" t="n">
        <v>9</v>
      </c>
      <c r="B153" s="28" t="s">
        <v>205</v>
      </c>
      <c r="C153" s="28" t="n"/>
      <c r="D153" s="8" t="n"/>
      <c r="E153" s="8" t="n"/>
      <c r="F153" s="8" t="n"/>
      <c r="G153" s="8" t="n"/>
      <c r="H153" s="8" t="n"/>
    </row>
    <row customFormat="1" r="154" s="13" spans="1:8">
      <c r="A154" s="45" t="s">
        <v>206</v>
      </c>
      <c r="B154" s="11" t="s">
        <v>207</v>
      </c>
      <c r="C154" s="11" t="n"/>
      <c r="D154" s="88" t="s">
        <v>532</v>
      </c>
      <c r="E154" s="88" t="n"/>
      <c r="F154" s="88" t="n"/>
      <c r="G154" s="88" t="n"/>
      <c r="H154" s="88" t="n"/>
    </row>
    <row customFormat="1" r="155" s="13" spans="1:8">
      <c r="A155" s="31" t="s">
        <v>209</v>
      </c>
      <c r="B155" s="11" t="s">
        <v>210</v>
      </c>
      <c r="C155" s="11" t="n"/>
      <c r="D155" s="88" t="s">
        <v>533</v>
      </c>
      <c r="E155" s="88" t="n"/>
      <c r="F155" s="88" t="n"/>
      <c r="G155" s="88" t="n"/>
      <c r="H155" s="88" t="n"/>
    </row>
    <row customFormat="1" r="156" s="13" spans="1:8">
      <c r="A156" s="31" t="s">
        <v>211</v>
      </c>
      <c r="B156" s="46" t="s">
        <v>178</v>
      </c>
      <c r="C156" s="26" t="s">
        <v>41</v>
      </c>
      <c r="D156" s="88" t="n">
        <v>2341</v>
      </c>
      <c r="E156" s="88" t="n"/>
      <c r="F156" s="88" t="n"/>
      <c r="G156" s="88" t="n"/>
      <c r="H156" s="88" t="n"/>
    </row>
    <row customFormat="1" r="157" s="13" spans="1:8">
      <c r="A157" s="31" t="s">
        <v>212</v>
      </c>
      <c r="B157" s="46" t="s">
        <v>180</v>
      </c>
      <c r="C157" s="26" t="s">
        <v>51</v>
      </c>
      <c r="D157" s="88" t="n">
        <v>15606</v>
      </c>
      <c r="E157" s="88" t="n"/>
      <c r="F157" s="88" t="n"/>
      <c r="G157" s="88" t="n"/>
      <c r="H157" s="88" t="n"/>
    </row>
    <row customFormat="1" r="158" s="13" spans="1:8">
      <c r="A158" s="49" t="s">
        <v>213</v>
      </c>
      <c r="B158" s="44" t="s">
        <v>214</v>
      </c>
      <c r="C158" s="11" t="n"/>
      <c r="D158" s="88" t="n"/>
      <c r="E158" s="88" t="n"/>
      <c r="F158" s="88" t="n"/>
      <c r="G158" s="88" t="n"/>
      <c r="H158" s="88" t="n"/>
    </row>
    <row customFormat="1" r="159" s="13" spans="1:8">
      <c r="A159" s="31" t="s">
        <v>215</v>
      </c>
      <c r="B159" s="46" t="s">
        <v>54</v>
      </c>
      <c r="C159" s="46" t="n"/>
      <c r="D159" s="88" t="s">
        <v>534</v>
      </c>
      <c r="E159" s="88" t="n"/>
      <c r="F159" s="88" t="n"/>
      <c r="G159" s="88" t="n"/>
      <c r="H159" s="88" t="n"/>
    </row>
    <row customFormat="1" r="160" s="13" spans="1:8">
      <c r="A160" s="31" t="s">
        <v>217</v>
      </c>
      <c r="B160" s="39" t="s">
        <v>218</v>
      </c>
      <c r="C160" s="39" t="n"/>
      <c r="D160" s="88" t="s">
        <v>535</v>
      </c>
      <c r="E160" s="88" t="n"/>
      <c r="F160" s="88" t="n"/>
      <c r="G160" s="88" t="n"/>
      <c r="H160" s="88" t="n"/>
    </row>
    <row customFormat="1" customHeight="1" ht="17" r="161" s="13" spans="1:8">
      <c r="A161" s="31" t="s">
        <v>220</v>
      </c>
      <c r="B161" s="39" t="s">
        <v>221</v>
      </c>
      <c r="C161" s="39" t="n"/>
      <c r="D161" s="50" t="s">
        <v>536</v>
      </c>
      <c r="E161" s="50" t="n"/>
      <c r="F161" s="50" t="n"/>
      <c r="G161" s="50" t="n"/>
      <c r="H161" s="50" t="n"/>
    </row>
    <row customFormat="1" r="162" s="13" spans="1:8">
      <c r="A162" s="31" t="s">
        <v>223</v>
      </c>
      <c r="B162" s="39" t="s">
        <v>224</v>
      </c>
      <c r="C162" s="26" t="s">
        <v>41</v>
      </c>
      <c r="D162" s="88" t="n"/>
      <c r="E162" s="88" t="n"/>
      <c r="F162" s="88" t="n"/>
      <c r="G162" s="88" t="n"/>
      <c r="H162" s="88" t="n"/>
    </row>
    <row customFormat="1" r="163" s="13" spans="1:8">
      <c r="A163" s="31" t="s">
        <v>225</v>
      </c>
      <c r="B163" s="39" t="s">
        <v>226</v>
      </c>
      <c r="C163" s="26" t="s">
        <v>51</v>
      </c>
      <c r="D163" s="88" t="n"/>
      <c r="E163" s="88" t="n"/>
      <c r="F163" s="88" t="n"/>
      <c r="G163" s="88" t="n"/>
      <c r="H163" s="88" t="n"/>
    </row>
    <row customFormat="1" r="164" s="13" spans="1:8">
      <c r="A164" s="31" t="s">
        <v>227</v>
      </c>
      <c r="B164" s="46" t="s">
        <v>54</v>
      </c>
      <c r="C164" s="46" t="n"/>
      <c r="D164" s="88" t="n"/>
      <c r="E164" s="88" t="n"/>
      <c r="F164" s="88" t="n"/>
      <c r="G164" s="88" t="n"/>
      <c r="H164" s="88" t="n"/>
    </row>
    <row customFormat="1" r="165" s="13" spans="1:8">
      <c r="A165" s="31" t="s">
        <v>228</v>
      </c>
      <c r="B165" s="39" t="s">
        <v>218</v>
      </c>
      <c r="C165" s="39" t="n"/>
      <c r="D165" s="88" t="n"/>
      <c r="E165" s="88" t="n"/>
      <c r="F165" s="88" t="n"/>
      <c r="G165" s="88" t="n"/>
      <c r="H165" s="88" t="n"/>
    </row>
    <row customFormat="1" customHeight="1" ht="16" r="166" s="13" spans="1:8">
      <c r="A166" s="31" t="s">
        <v>229</v>
      </c>
      <c r="B166" s="39" t="s">
        <v>221</v>
      </c>
      <c r="C166" s="39" t="n"/>
      <c r="D166" s="50" t="n"/>
      <c r="E166" s="50" t="n"/>
      <c r="F166" s="50" t="n"/>
      <c r="G166" s="50" t="n"/>
      <c r="H166" s="50" t="n"/>
    </row>
    <row customFormat="1" r="167" s="13" spans="1:8">
      <c r="A167" s="31" t="s">
        <v>230</v>
      </c>
      <c r="B167" s="39" t="s">
        <v>231</v>
      </c>
      <c r="C167" s="26" t="s">
        <v>41</v>
      </c>
      <c r="D167" s="88" t="n"/>
      <c r="E167" s="88" t="n"/>
      <c r="F167" s="88" t="n"/>
      <c r="G167" s="88" t="n"/>
      <c r="H167" s="88" t="n"/>
    </row>
    <row customFormat="1" r="168" s="13" spans="1:8">
      <c r="A168" s="31" t="s">
        <v>232</v>
      </c>
      <c r="B168" s="39" t="s">
        <v>226</v>
      </c>
      <c r="C168" s="26" t="s">
        <v>51</v>
      </c>
      <c r="D168" s="88" t="n"/>
      <c r="E168" s="88" t="n"/>
      <c r="F168" s="88" t="n"/>
      <c r="G168" s="88" t="n"/>
      <c r="H168" s="88" t="n"/>
    </row>
    <row customFormat="1" r="169" s="13" spans="1:8">
      <c r="A169" s="31" t="s">
        <v>233</v>
      </c>
      <c r="B169" s="46" t="s">
        <v>54</v>
      </c>
      <c r="C169" s="46" t="n"/>
      <c r="D169" s="88" t="n"/>
      <c r="E169" s="88" t="n"/>
      <c r="F169" s="88" t="n"/>
      <c r="G169" s="88" t="n"/>
      <c r="H169" s="88" t="n"/>
    </row>
    <row customFormat="1" r="170" s="13" spans="1:8">
      <c r="A170" s="31" t="s">
        <v>234</v>
      </c>
      <c r="B170" s="39" t="s">
        <v>218</v>
      </c>
      <c r="C170" s="39" t="n"/>
      <c r="D170" s="88" t="n"/>
      <c r="E170" s="88" t="n"/>
      <c r="F170" s="88" t="n"/>
      <c r="G170" s="88" t="n"/>
      <c r="H170" s="88" t="n"/>
    </row>
    <row customFormat="1" customHeight="1" ht="16" r="171" s="13" spans="1:8">
      <c r="A171" s="31" t="s">
        <v>235</v>
      </c>
      <c r="B171" s="39" t="s">
        <v>221</v>
      </c>
      <c r="C171" s="39" t="n"/>
      <c r="D171" s="50" t="n"/>
      <c r="E171" s="50" t="n"/>
      <c r="F171" s="50" t="n"/>
      <c r="G171" s="50" t="n"/>
      <c r="H171" s="50" t="n"/>
    </row>
    <row customFormat="1" r="172" s="13" spans="1:8">
      <c r="A172" s="31" t="s">
        <v>236</v>
      </c>
      <c r="B172" s="39" t="s">
        <v>231</v>
      </c>
      <c r="C172" s="26" t="s">
        <v>41</v>
      </c>
      <c r="D172" s="88" t="n"/>
      <c r="E172" s="88" t="n"/>
      <c r="F172" s="88" t="n"/>
      <c r="G172" s="88" t="n"/>
      <c r="H172" s="88" t="n"/>
    </row>
    <row customFormat="1" r="173" s="13" spans="1:8">
      <c r="A173" s="31" t="s">
        <v>237</v>
      </c>
      <c r="B173" s="39" t="s">
        <v>226</v>
      </c>
      <c r="C173" s="26" t="s">
        <v>51</v>
      </c>
      <c r="D173" s="88" t="n"/>
      <c r="E173" s="88" t="n"/>
      <c r="F173" s="88" t="n"/>
      <c r="G173" s="88" t="n"/>
      <c r="H173" s="88" t="n"/>
    </row>
    <row customFormat="1" r="174" s="13" spans="1:8">
      <c r="A174" s="31" t="s">
        <v>238</v>
      </c>
      <c r="B174" s="46" t="s">
        <v>54</v>
      </c>
      <c r="C174" s="46" t="n"/>
      <c r="D174" s="88" t="n"/>
      <c r="E174" s="88" t="n"/>
      <c r="F174" s="88" t="n"/>
      <c r="G174" s="88" t="n"/>
      <c r="H174" s="88" t="n"/>
    </row>
    <row customFormat="1" r="175" s="13" spans="1:8">
      <c r="A175" s="31" t="s">
        <v>239</v>
      </c>
      <c r="B175" s="39" t="s">
        <v>218</v>
      </c>
      <c r="C175" s="39" t="n"/>
      <c r="D175" s="88" t="n"/>
      <c r="E175" s="88" t="n"/>
      <c r="F175" s="88" t="n"/>
      <c r="G175" s="88" t="n"/>
      <c r="H175" s="88" t="n"/>
    </row>
    <row customFormat="1" customHeight="1" ht="16" r="176" s="13" spans="1:8">
      <c r="A176" s="31" t="s">
        <v>240</v>
      </c>
      <c r="B176" s="39" t="s">
        <v>221</v>
      </c>
      <c r="C176" s="39" t="n"/>
      <c r="D176" s="50" t="n"/>
      <c r="E176" s="50" t="n"/>
      <c r="F176" s="50" t="n"/>
      <c r="G176" s="50" t="n"/>
      <c r="H176" s="50" t="n"/>
    </row>
    <row customFormat="1" r="177" s="13" spans="1:8">
      <c r="A177" s="31" t="s">
        <v>241</v>
      </c>
      <c r="B177" s="39" t="s">
        <v>231</v>
      </c>
      <c r="C177" s="26" t="s">
        <v>41</v>
      </c>
      <c r="D177" s="88" t="n"/>
      <c r="E177" s="88" t="n"/>
      <c r="F177" s="88" t="n"/>
      <c r="G177" s="88" t="n"/>
      <c r="H177" s="88" t="n"/>
    </row>
    <row customFormat="1" r="178" s="13" spans="1:8">
      <c r="A178" s="31" t="s">
        <v>242</v>
      </c>
      <c r="B178" s="39" t="s">
        <v>226</v>
      </c>
      <c r="C178" s="26" t="s">
        <v>51</v>
      </c>
      <c r="D178" s="88" t="n"/>
      <c r="E178" s="88" t="n"/>
      <c r="F178" s="88" t="n"/>
      <c r="G178" s="88" t="n"/>
      <c r="H178" s="88" t="n"/>
    </row>
    <row r="179" spans="1:8">
      <c r="A179" s="19" t="n">
        <v>10</v>
      </c>
      <c r="B179" s="8" t="s">
        <v>243</v>
      </c>
      <c r="C179" s="8" t="n"/>
      <c r="D179" s="29" t="n"/>
      <c r="E179" s="29" t="n"/>
      <c r="F179" s="29" t="n"/>
      <c r="G179" s="29" t="n"/>
      <c r="H179" s="29" t="n"/>
    </row>
    <row customHeight="1" ht="30" r="180" spans="1:8">
      <c r="A180" s="21" t="s">
        <v>244</v>
      </c>
      <c r="B180" s="11" t="s">
        <v>245</v>
      </c>
      <c r="C180" s="11" t="n"/>
      <c r="D180" s="51" t="n"/>
      <c r="E180" s="51" t="n"/>
      <c r="F180" s="51" t="n"/>
      <c r="G180" s="51" t="n"/>
      <c r="H180" s="51" t="n"/>
    </row>
    <row customHeight="1" ht="30" r="181" spans="1:8">
      <c r="A181" s="21" t="s">
        <v>246</v>
      </c>
      <c r="B181" s="11" t="s">
        <v>247</v>
      </c>
      <c r="C181" s="11" t="n"/>
      <c r="D181" s="52" t="s">
        <v>537</v>
      </c>
      <c r="E181" s="52" t="n"/>
      <c r="F181" s="52" t="n"/>
      <c r="G181" s="52" t="n"/>
      <c r="H181" s="52" t="n"/>
    </row>
    <row r="182" spans="1:8">
      <c r="A182" s="21" t="s">
        <v>249</v>
      </c>
      <c r="B182" s="11" t="s">
        <v>250</v>
      </c>
      <c r="C182" s="11" t="n"/>
      <c r="D182" s="52" t="n"/>
      <c r="E182" s="52" t="n"/>
      <c r="F182" s="52" t="n"/>
      <c r="G182" s="52" t="n"/>
      <c r="H182" s="52" t="n"/>
    </row>
    <row r="183" spans="1:8">
      <c r="A183" s="19" t="s">
        <v>252</v>
      </c>
      <c r="B183" s="8" t="s">
        <v>253</v>
      </c>
      <c r="C183" s="8" t="n"/>
      <c r="D183" s="29" t="n"/>
      <c r="E183" s="29" t="n"/>
      <c r="F183" s="29" t="n"/>
      <c r="G183" s="29" t="n"/>
      <c r="H183" s="29" t="n"/>
    </row>
    <row r="184" spans="1:8">
      <c r="A184" s="21" t="s">
        <v>254</v>
      </c>
      <c r="B184" s="11" t="s">
        <v>255</v>
      </c>
      <c r="C184" s="11" t="n"/>
      <c r="D184" s="52" t="s">
        <v>538</v>
      </c>
      <c r="E184" s="52" t="n"/>
      <c r="F184" s="52" t="n"/>
      <c r="G184" s="52" t="n"/>
      <c r="H184" s="52" t="n"/>
    </row>
    <row r="185" spans="1:8">
      <c r="A185" s="21" t="s">
        <v>257</v>
      </c>
      <c r="B185" s="11" t="s">
        <v>258</v>
      </c>
      <c r="C185" s="11" t="s">
        <v>259</v>
      </c>
      <c r="D185" s="52" t="n">
        <v>100</v>
      </c>
      <c r="E185" s="52" t="n"/>
      <c r="F185" s="52" t="n"/>
      <c r="G185" s="52" t="n"/>
      <c r="H185" s="52" t="n"/>
    </row>
    <row customHeight="1" ht="30" r="186" spans="1:8">
      <c r="A186" s="19" t="n">
        <v>12</v>
      </c>
      <c r="B186" s="53" t="s">
        <v>261</v>
      </c>
      <c r="C186" s="53" t="n"/>
      <c r="D186" s="52" t="s">
        <v>539</v>
      </c>
      <c r="E186" s="52" t="n"/>
      <c r="F186" s="52" t="n"/>
      <c r="G186" s="52" t="n"/>
      <c r="H186" s="52" t="n"/>
    </row>
    <row customHeight="1" ht="30" r="187" spans="1:8">
      <c r="A187" s="19" t="n">
        <v>13</v>
      </c>
      <c r="B187" s="53" t="s">
        <v>263</v>
      </c>
      <c r="C187" s="53" t="n"/>
      <c r="D187" s="51" t="s">
        <v>29</v>
      </c>
      <c r="E187" s="51" t="n"/>
      <c r="F187" s="51" t="n"/>
      <c r="G187" s="51" t="n"/>
      <c r="H187" s="51" t="n"/>
    </row>
    <row customHeight="1" ht="30" r="188" spans="1:8">
      <c r="A188" s="19" t="n">
        <v>14</v>
      </c>
      <c r="B188" s="53" t="s">
        <v>264</v>
      </c>
      <c r="C188" s="53" t="n"/>
      <c r="D188" s="51" t="s">
        <v>29</v>
      </c>
      <c r="E188" s="51" t="n"/>
      <c r="F188" s="51" t="n"/>
      <c r="G188" s="51" t="n"/>
      <c r="H188" s="51" t="n"/>
    </row>
    <row customFormat="1" r="189" s="9" spans="1:8">
      <c r="A189" s="19" t="n">
        <v>15</v>
      </c>
      <c r="B189" s="27" t="s">
        <v>265</v>
      </c>
      <c r="C189" s="23" t="n"/>
      <c r="D189" s="8" t="n"/>
      <c r="E189" s="8" t="n"/>
      <c r="F189" s="8" t="n"/>
      <c r="G189" s="8" t="n"/>
      <c r="H189" s="8" t="n"/>
    </row>
    <row r="190" spans="1:8">
      <c r="A190" s="54" t="n">
        <v>16</v>
      </c>
      <c r="B190" s="55" t="s">
        <v>267</v>
      </c>
      <c r="C190" s="56" t="n"/>
      <c r="D190" s="57" t="n"/>
      <c r="E190" s="57" t="n"/>
      <c r="F190" s="57" t="n"/>
      <c r="G190" s="57" t="n"/>
      <c r="H190" s="57" t="n"/>
    </row>
    <row r="191" spans="1:8">
      <c r="A191" s="58" t="s">
        <v>268</v>
      </c>
      <c r="B191" s="59" t="s">
        <v>269</v>
      </c>
      <c r="C191" s="60" t="n"/>
      <c r="D191" s="61" t="s">
        <v>29</v>
      </c>
      <c r="E191" s="61" t="n"/>
      <c r="F191" s="61" t="n"/>
      <c r="G191" s="61" t="n"/>
      <c r="H191" s="61" t="n"/>
    </row>
    <row customHeight="1" ht="30" r="192" spans="1:8">
      <c r="A192" s="58" t="s">
        <v>270</v>
      </c>
      <c r="B192" s="59" t="s">
        <v>271</v>
      </c>
      <c r="C192" s="60" t="n"/>
      <c r="D192" s="61" t="s">
        <v>29</v>
      </c>
      <c r="E192" s="61" t="n"/>
      <c r="F192" s="61" t="n"/>
      <c r="G192" s="61" t="n"/>
      <c r="H192" s="61" t="n"/>
    </row>
    <row r="193" spans="1:8">
      <c r="A193" s="58" t="s">
        <v>272</v>
      </c>
      <c r="B193" s="59" t="s">
        <v>273</v>
      </c>
      <c r="C193" s="60" t="n"/>
      <c r="D193" s="61" t="s">
        <v>29</v>
      </c>
      <c r="E193" s="61" t="n"/>
      <c r="F193" s="61" t="n"/>
      <c r="G193" s="61" t="n"/>
      <c r="H193" s="61" t="n"/>
    </row>
    <row customHeight="1" ht="30" r="194" spans="1:8">
      <c r="A194" s="58" t="s">
        <v>274</v>
      </c>
      <c r="B194" s="59" t="s">
        <v>275</v>
      </c>
      <c r="C194" s="60" t="s">
        <v>276</v>
      </c>
      <c r="D194" s="62" t="s">
        <v>29</v>
      </c>
      <c r="E194" s="62" t="n"/>
      <c r="F194" s="62" t="n"/>
      <c r="G194" s="62" t="n"/>
      <c r="H194" s="62" t="n"/>
    </row>
    <row r="195" spans="1:8">
      <c r="A195" s="63" t="s">
        <v>277</v>
      </c>
      <c r="B195" s="64" t="s">
        <v>278</v>
      </c>
      <c r="C195" s="60" t="s">
        <v>276</v>
      </c>
      <c r="D195" s="62" t="n"/>
      <c r="E195" s="62" t="n"/>
      <c r="F195" s="62" t="n"/>
      <c r="G195" s="62" t="n"/>
      <c r="H195" s="62" t="n"/>
    </row>
    <row r="196" spans="1:8">
      <c r="A196" s="63" t="s">
        <v>279</v>
      </c>
      <c r="B196" s="64" t="s">
        <v>280</v>
      </c>
      <c r="C196" s="60" t="s">
        <v>276</v>
      </c>
      <c r="D196" s="62" t="n"/>
      <c r="E196" s="62" t="n"/>
      <c r="F196" s="62" t="n"/>
      <c r="G196" s="62" t="n"/>
      <c r="H196" s="62" t="n"/>
    </row>
    <row r="197" spans="1:8">
      <c r="A197" s="54" t="n">
        <v>17</v>
      </c>
      <c r="B197" s="55" t="s">
        <v>281</v>
      </c>
      <c r="C197" s="56" t="n"/>
      <c r="D197" s="57" t="n"/>
      <c r="E197" s="57" t="n"/>
      <c r="F197" s="57" t="n"/>
      <c r="G197" s="57" t="n"/>
      <c r="H197" s="57" t="n"/>
    </row>
    <row r="198" spans="1:8">
      <c r="A198" s="58" t="s">
        <v>282</v>
      </c>
      <c r="B198" s="59" t="s">
        <v>265</v>
      </c>
      <c r="C198" s="60" t="n"/>
      <c r="D198" s="61" t="n"/>
      <c r="E198" s="61" t="n"/>
      <c r="F198" s="61" t="n"/>
      <c r="G198" s="61" t="n"/>
      <c r="H198" s="61" t="n"/>
    </row>
    <row customHeight="1" ht="45" r="199" spans="1:8">
      <c r="A199" s="58" t="s">
        <v>283</v>
      </c>
      <c r="B199" s="59" t="s">
        <v>284</v>
      </c>
      <c r="C199" s="60" t="n"/>
      <c r="D199" s="61" t="n"/>
      <c r="E199" s="61" t="n"/>
      <c r="F199" s="61" t="n"/>
      <c r="G199" s="61" t="n"/>
      <c r="H199" s="61" t="n"/>
    </row>
    <row customHeight="1" ht="45" r="200" spans="1:8">
      <c r="A200" s="65" t="s">
        <v>285</v>
      </c>
      <c r="B200" s="59" t="s">
        <v>286</v>
      </c>
      <c r="C200" s="60" t="s">
        <v>276</v>
      </c>
      <c r="D200" s="62" t="n"/>
      <c r="E200" s="62" t="n"/>
      <c r="F200" s="62" t="n"/>
      <c r="G200" s="62" t="n"/>
      <c r="H200" s="62" t="n"/>
    </row>
    <row r="201" spans="1:8">
      <c r="A201" s="63" t="s">
        <v>287</v>
      </c>
      <c r="B201" s="64" t="s">
        <v>278</v>
      </c>
      <c r="C201" s="60" t="s">
        <v>276</v>
      </c>
      <c r="D201" s="62" t="n"/>
      <c r="E201" s="62" t="n"/>
      <c r="F201" s="62" t="n"/>
      <c r="G201" s="62" t="n"/>
      <c r="H201" s="62" t="n"/>
    </row>
    <row r="202" spans="1:8">
      <c r="A202" s="63" t="s">
        <v>288</v>
      </c>
      <c r="B202" s="64" t="s">
        <v>280</v>
      </c>
      <c r="C202" s="60" t="s">
        <v>276</v>
      </c>
      <c r="D202" s="62" t="n"/>
      <c r="E202" s="62" t="n"/>
      <c r="F202" s="62" t="n"/>
      <c r="G202" s="62" t="n"/>
      <c r="H202" s="62" t="n"/>
    </row>
  </sheetData>
  <dataValidations count="1">
    <dataValidation allowBlank="0" showErrorMessage="1" showInputMessage="1" sqref="D161:H161 D166:H166 D171:H171 D176:H176" type="list">
      <formula1>"IV, V"</formula1>
    </dataValidation>
  </dataValidations>
  <pageMargins bottom="0.75" footer="0.3" header="0.3" left="0.7" right="0.7" top="0.75"/>
  <pageSetup fitToHeight="0" orientation="portrait" paperSize="9" scale="65"/>
  <legacyDrawing xmlns:r="http://schemas.openxmlformats.org/officeDocument/2006/relationships" r:id="anysvml"/>
</worksheet>
</file>

<file path=xl/worksheets/sheet14.xml><?xml version="1.0" encoding="utf-8"?>
<worksheet xmlns="http://schemas.openxmlformats.org/spreadsheetml/2006/main">
  <sheetPr>
    <outlinePr summaryBelow="1" summaryRight="1"/>
    <pageSetUpPr/>
  </sheetPr>
  <dimension ref="A1:A1"/>
  <sheetViews>
    <sheetView topLeftCell="A49" workbookViewId="0" zoomScale="40" zoomScaleNormal="40">
      <selection activeCell="BH110" sqref="BH110"/>
    </sheetView>
  </sheetViews>
  <sheetFormatPr baseColWidth="10" defaultColWidth="8.83203125" defaultRowHeight="15"/>
  <sheetData/>
  <pageMargins bottom="0.75" footer="0.3" header="0.3" left="0.7" right="0.7" top="0.75"/>
</worksheet>
</file>

<file path=xl/worksheets/sheet15.xml><?xml version="1.0" encoding="utf-8"?>
<worksheet xmlns="http://schemas.openxmlformats.org/spreadsheetml/2006/main">
  <sheetPr>
    <outlinePr summaryBelow="1" summaryRight="1"/>
    <pageSetUpPr/>
  </sheetPr>
  <dimension ref="A1:A1"/>
  <sheetViews>
    <sheetView tabSelected="1" workbookViewId="0">
      <selection activeCell="T270" sqref="T270"/>
    </sheetView>
  </sheetViews>
  <sheetFormatPr baseColWidth="10" defaultColWidth="8.83203125" defaultRowHeight="15"/>
  <sheetData/>
  <pageMargins bottom="0.75" footer="0.3" header="0.3" left="0.7" right="0.7" top="0.75"/>
</worksheet>
</file>

<file path=xl/worksheets/sheet2.xml><?xml version="1.0" encoding="utf-8"?>
<worksheet xmlns="http://schemas.openxmlformats.org/spreadsheetml/2006/main">
  <sheetPr>
    <outlinePr summaryBelow="1" summaryRight="1"/>
    <pageSetUpPr fitToPage="1"/>
  </sheetPr>
  <dimension ref="A1:D201"/>
  <sheetViews>
    <sheetView workbookViewId="0" zoomScale="80" zoomScaleNormal="80">
      <selection activeCell="B5" sqref="B5"/>
    </sheetView>
  </sheetViews>
  <sheetFormatPr baseColWidth="10" defaultColWidth="8.83203125" defaultRowHeight="15" outlineLevelCol="0" outlineLevelRow="1"/>
  <cols>
    <col customWidth="1" max="1" min="1" style="1" width="8.83203125"/>
    <col customWidth="1" max="2" min="2" style="1" width="75.33203125"/>
    <col customWidth="1" max="3" min="3" style="1" width="12.1640625"/>
    <col customWidth="1" max="4" min="4" style="13" width="35"/>
    <col customWidth="1" max="16384" min="5" style="1" width="8.83203125"/>
  </cols>
  <sheetData>
    <row customFormat="1" customHeight="1" ht="19" r="1" s="67" spans="1:4">
      <c r="A1" s="66" t="n"/>
      <c r="B1" s="66" t="n"/>
      <c r="C1" s="66" t="n"/>
    </row>
    <row customHeight="1" ht="18" r="2" spans="1:4">
      <c r="A2" s="68" t="n"/>
      <c r="B2" s="2" t="s">
        <v>0</v>
      </c>
      <c r="C2" s="66" t="n"/>
    </row>
    <row r="3" spans="1:4">
      <c r="B3" s="4" t="n"/>
      <c r="D3" s="3" t="n"/>
    </row>
    <row r="4" spans="1:4">
      <c r="B4" s="4" t="n"/>
      <c r="D4" s="3" t="n"/>
    </row>
    <row customHeight="1" ht="28" r="5" spans="1:4">
      <c r="A5" s="5" t="s">
        <v>1</v>
      </c>
      <c r="B5" s="5" t="s">
        <v>2</v>
      </c>
      <c r="C5" s="5" t="s">
        <v>3</v>
      </c>
      <c r="D5" s="6" t="s">
        <v>4</v>
      </c>
    </row>
    <row customFormat="1" r="6" s="9" spans="1:4">
      <c r="A6" s="7" t="s">
        <v>9</v>
      </c>
      <c r="B6" s="8" t="s">
        <v>10</v>
      </c>
      <c r="C6" s="8" t="n"/>
      <c r="D6" s="8" t="n"/>
    </row>
    <row customFormat="1" r="7" s="13" spans="1:4">
      <c r="A7" s="10" t="s">
        <v>11</v>
      </c>
      <c r="B7" s="11" t="s">
        <v>12</v>
      </c>
      <c r="C7" s="11" t="n"/>
      <c r="D7" s="113" t="s">
        <v>289</v>
      </c>
    </row>
    <row customFormat="1" r="8" s="13" spans="1:4">
      <c r="A8" s="10" t="s">
        <v>14</v>
      </c>
      <c r="B8" s="11" t="s">
        <v>15</v>
      </c>
      <c r="C8" s="11" t="n"/>
      <c r="D8" s="113" t="n">
        <v>6320005915</v>
      </c>
    </row>
    <row customFormat="1" customHeight="1" ht="15" r="9" s="9" spans="1:4">
      <c r="A9" s="7" t="s">
        <v>16</v>
      </c>
      <c r="B9" s="8" t="s">
        <v>17</v>
      </c>
      <c r="C9" s="8" t="n"/>
      <c r="D9" s="8" t="n"/>
    </row>
    <row customFormat="1" r="10" s="13" spans="1:4">
      <c r="A10" s="10" t="s">
        <v>18</v>
      </c>
      <c r="B10" s="11" t="s">
        <v>12</v>
      </c>
      <c r="C10" s="11" t="n"/>
      <c r="D10" s="113" t="s">
        <v>289</v>
      </c>
    </row>
    <row customFormat="1" r="11" s="13" spans="1:4">
      <c r="A11" s="10" t="s">
        <v>19</v>
      </c>
      <c r="B11" s="11" t="s">
        <v>15</v>
      </c>
      <c r="C11" s="11" t="n"/>
      <c r="D11" s="113" t="n">
        <v>6320005915</v>
      </c>
    </row>
    <row customHeight="1" ht="15.75" r="12" spans="1:4">
      <c r="A12" s="14" t="n">
        <v>2</v>
      </c>
      <c r="B12" s="8" t="s">
        <v>20</v>
      </c>
      <c r="C12" s="8" t="n"/>
      <c r="D12" s="8" t="n"/>
    </row>
    <row r="13" spans="1:4">
      <c r="A13" s="15" t="s">
        <v>21</v>
      </c>
      <c r="B13" s="11" t="s">
        <v>22</v>
      </c>
      <c r="C13" s="11" t="n"/>
      <c r="D13" s="114" t="s">
        <v>290</v>
      </c>
    </row>
    <row r="14" spans="1:4">
      <c r="A14" s="15" t="s">
        <v>24</v>
      </c>
      <c r="B14" s="11" t="s">
        <v>25</v>
      </c>
      <c r="C14" s="11" t="n"/>
      <c r="D14" s="115" t="s">
        <v>291</v>
      </c>
    </row>
    <row customHeight="1" ht="15.75" r="15" spans="1:4">
      <c r="A15" s="15" t="s">
        <v>27</v>
      </c>
      <c r="B15" s="11" t="s">
        <v>28</v>
      </c>
      <c r="C15" s="11" t="n"/>
      <c r="D15" s="88" t="s">
        <v>292</v>
      </c>
    </row>
    <row r="16" spans="1:4">
      <c r="A16" s="19" t="n">
        <v>3</v>
      </c>
      <c r="B16" s="20" t="s">
        <v>30</v>
      </c>
      <c r="C16" s="8" t="n"/>
      <c r="D16" s="8" t="n"/>
    </row>
    <row r="17" spans="1:4">
      <c r="A17" s="21" t="s">
        <v>31</v>
      </c>
      <c r="B17" s="11" t="s">
        <v>12</v>
      </c>
      <c r="C17" s="11" t="n"/>
      <c r="D17" s="88" t="s">
        <v>293</v>
      </c>
    </row>
    <row customHeight="1" ht="135" r="18" spans="1:4">
      <c r="A18" s="21" t="s">
        <v>33</v>
      </c>
      <c r="B18" s="11" t="s">
        <v>34</v>
      </c>
      <c r="C18" s="11" t="n"/>
      <c r="D18" s="88" t="s">
        <v>294</v>
      </c>
    </row>
    <row r="19" spans="1:4">
      <c r="A19" s="21" t="s">
        <v>36</v>
      </c>
      <c r="B19" s="11" t="s">
        <v>12</v>
      </c>
      <c r="C19" s="11" t="n"/>
      <c r="D19" s="22" t="n"/>
    </row>
    <row r="20" spans="1:4">
      <c r="A20" s="21" t="s">
        <v>37</v>
      </c>
      <c r="B20" s="11" t="s">
        <v>34</v>
      </c>
      <c r="C20" s="11" t="n"/>
      <c r="D20" s="22" t="n"/>
    </row>
    <row customFormat="1" customHeight="1" ht="14" r="21" s="9" spans="1:4">
      <c r="A21" s="19" t="n">
        <v>4</v>
      </c>
      <c r="B21" s="8" t="s">
        <v>38</v>
      </c>
      <c r="C21" s="23" t="n"/>
      <c r="D21" s="24" t="n"/>
    </row>
    <row customFormat="1" r="22" s="9" spans="1:4">
      <c r="A22" s="21" t="s">
        <v>39</v>
      </c>
      <c r="B22" s="25" t="s">
        <v>40</v>
      </c>
      <c r="C22" s="26" t="s">
        <v>41</v>
      </c>
      <c r="D22" s="24" t="s">
        <v>295</v>
      </c>
    </row>
    <row customFormat="1" r="23" s="9" spans="1:4">
      <c r="A23" s="21" t="s">
        <v>43</v>
      </c>
      <c r="B23" s="25" t="s">
        <v>44</v>
      </c>
      <c r="C23" s="26" t="s">
        <v>41</v>
      </c>
      <c r="D23" s="24" t="s">
        <v>296</v>
      </c>
    </row>
    <row customFormat="1" r="24" s="9" spans="1:4">
      <c r="A24" s="19" t="n">
        <v>5</v>
      </c>
      <c r="B24" s="27" t="s">
        <v>46</v>
      </c>
      <c r="C24" s="28" t="n"/>
      <c r="D24" s="24" t="n"/>
    </row>
    <row customFormat="1" r="25" s="13" spans="1:4">
      <c r="A25" s="21" t="s">
        <v>47</v>
      </c>
      <c r="B25" s="11" t="s">
        <v>48</v>
      </c>
      <c r="C25" s="26" t="s">
        <v>41</v>
      </c>
      <c r="D25" s="22" t="s">
        <v>297</v>
      </c>
    </row>
    <row customFormat="1" r="26" s="13" spans="1:4">
      <c r="A26" s="21" t="s">
        <v>49</v>
      </c>
      <c r="B26" s="11" t="s">
        <v>50</v>
      </c>
      <c r="C26" s="26" t="s">
        <v>51</v>
      </c>
      <c r="D26" s="22" t="s">
        <v>298</v>
      </c>
    </row>
    <row r="27" spans="1:4">
      <c r="A27" s="19" t="n">
        <v>6</v>
      </c>
      <c r="B27" s="8" t="s">
        <v>52</v>
      </c>
      <c r="C27" s="8" t="n"/>
      <c r="D27" s="8" t="n"/>
    </row>
    <row customFormat="1" r="28" s="13" spans="1:4">
      <c r="A28" s="21" t="s">
        <v>53</v>
      </c>
      <c r="B28" s="11" t="s">
        <v>54</v>
      </c>
      <c r="C28" s="11" t="n"/>
      <c r="D28" s="29" t="s">
        <v>55</v>
      </c>
    </row>
    <row customFormat="1" r="29" s="13" spans="1:4">
      <c r="A29" s="21" t="s">
        <v>56</v>
      </c>
      <c r="B29" s="11" t="s">
        <v>57</v>
      </c>
      <c r="C29" s="26" t="s">
        <v>58</v>
      </c>
      <c r="D29" s="30" t="n"/>
    </row>
    <row customFormat="1" r="30" s="13" spans="1:4">
      <c r="A30" s="21" t="s">
        <v>59</v>
      </c>
      <c r="B30" s="11" t="s">
        <v>54</v>
      </c>
      <c r="C30" s="11" t="n"/>
      <c r="D30" s="29" t="s">
        <v>60</v>
      </c>
    </row>
    <row customFormat="1" r="31" s="13" spans="1:4">
      <c r="A31" s="21" t="s">
        <v>61</v>
      </c>
      <c r="B31" s="11" t="s">
        <v>57</v>
      </c>
      <c r="C31" s="26" t="s">
        <v>58</v>
      </c>
      <c r="D31" s="30" t="n">
        <v>64.13</v>
      </c>
    </row>
    <row customFormat="1" r="32" s="13" spans="1:4">
      <c r="A32" s="21" t="s">
        <v>62</v>
      </c>
      <c r="B32" s="11" t="s">
        <v>54</v>
      </c>
      <c r="C32" s="11" t="n"/>
      <c r="D32" s="29" t="s">
        <v>63</v>
      </c>
    </row>
    <row customFormat="1" r="33" s="13" spans="1:4">
      <c r="A33" s="21" t="s">
        <v>64</v>
      </c>
      <c r="B33" s="11" t="s">
        <v>57</v>
      </c>
      <c r="C33" s="26" t="s">
        <v>58</v>
      </c>
      <c r="D33" s="30" t="n"/>
    </row>
    <row customFormat="1" r="34" s="9" spans="1:4">
      <c r="A34" s="21" t="s">
        <v>65</v>
      </c>
      <c r="B34" s="11" t="s">
        <v>54</v>
      </c>
      <c r="C34" s="11" t="n"/>
      <c r="D34" s="29" t="s">
        <v>66</v>
      </c>
    </row>
    <row customFormat="1" r="35" s="13" spans="1:4">
      <c r="A35" s="21" t="s">
        <v>67</v>
      </c>
      <c r="B35" s="11" t="s">
        <v>57</v>
      </c>
      <c r="C35" s="26" t="s">
        <v>58</v>
      </c>
      <c r="D35" s="30" t="n"/>
    </row>
    <row customFormat="1" r="36" s="13" spans="1:4">
      <c r="A36" s="21" t="s">
        <v>68</v>
      </c>
      <c r="B36" s="11" t="s">
        <v>54</v>
      </c>
      <c r="C36" s="11" t="n"/>
      <c r="D36" s="29" t="s">
        <v>69</v>
      </c>
    </row>
    <row customFormat="1" customHeight="1" ht="15.75" r="37" s="13" spans="1:4">
      <c r="A37" s="31" t="s">
        <v>70</v>
      </c>
      <c r="B37" s="11" t="s">
        <v>57</v>
      </c>
      <c r="C37" s="26" t="s">
        <v>58</v>
      </c>
      <c r="D37" s="30" t="n"/>
    </row>
    <row customFormat="1" customHeight="1" ht="30" r="38" s="9" spans="1:4">
      <c r="A38" s="32" t="n">
        <v>7</v>
      </c>
      <c r="B38" s="27" t="s">
        <v>71</v>
      </c>
      <c r="C38" s="23" t="n"/>
      <c r="D38" s="33" t="s">
        <v>299</v>
      </c>
    </row>
    <row customFormat="1" r="39" s="9" spans="1:4">
      <c r="A39" s="34" t="s">
        <v>72</v>
      </c>
      <c r="B39" s="11" t="s">
        <v>73</v>
      </c>
      <c r="C39" s="26" t="s">
        <v>41</v>
      </c>
      <c r="D39" s="30" t="n"/>
    </row>
    <row customFormat="1" r="40" s="9" spans="1:4">
      <c r="A40" s="34" t="s">
        <v>74</v>
      </c>
      <c r="B40" s="11" t="s">
        <v>75</v>
      </c>
      <c r="C40" s="26" t="s">
        <v>51</v>
      </c>
      <c r="D40" s="30" t="n"/>
    </row>
    <row customFormat="1" r="41" s="9" spans="1:4">
      <c r="A41" s="34" t="s">
        <v>76</v>
      </c>
      <c r="B41" s="11" t="s">
        <v>77</v>
      </c>
      <c r="C41" s="26" t="s">
        <v>41</v>
      </c>
      <c r="D41" s="30" t="n"/>
    </row>
    <row customFormat="1" r="42" s="9" spans="1:4">
      <c r="A42" s="34" t="s">
        <v>78</v>
      </c>
      <c r="B42" s="11" t="s">
        <v>79</v>
      </c>
      <c r="C42" s="26" t="s">
        <v>51</v>
      </c>
      <c r="D42" s="30" t="n"/>
    </row>
    <row customFormat="1" customHeight="1" ht="30" r="43" s="9" spans="1:4">
      <c r="A43" s="35" t="s">
        <v>80</v>
      </c>
      <c r="B43" s="36" t="s">
        <v>81</v>
      </c>
      <c r="C43" s="23" t="s">
        <v>41</v>
      </c>
      <c r="D43" s="33">
        <f>SUM(D44,D61,D78,D95,D112)</f>
        <v/>
      </c>
    </row>
    <row customFormat="1" r="44" s="9" spans="1:4">
      <c r="A44" s="19" t="s">
        <v>82</v>
      </c>
      <c r="B44" s="37" t="s">
        <v>83</v>
      </c>
      <c r="C44" s="23" t="n"/>
      <c r="D44" s="38" t="s">
        <v>84</v>
      </c>
    </row>
    <row customFormat="1" outlineLevel="1" r="45" s="13" spans="1:4">
      <c r="A45" s="21" t="s">
        <v>85</v>
      </c>
      <c r="B45" s="39" t="s">
        <v>86</v>
      </c>
      <c r="C45" s="26" t="s">
        <v>41</v>
      </c>
      <c r="D45" s="30" t="n"/>
    </row>
    <row customFormat="1" outlineLevel="1" r="46" s="13" spans="1:4">
      <c r="A46" s="21" t="s">
        <v>87</v>
      </c>
      <c r="B46" s="40" t="s">
        <v>88</v>
      </c>
      <c r="C46" s="26" t="n"/>
      <c r="D46" s="30" t="n"/>
    </row>
    <row customFormat="1" outlineLevel="1" r="47" s="13" spans="1:4">
      <c r="A47" s="21" t="s">
        <v>89</v>
      </c>
      <c r="B47" s="39" t="s">
        <v>86</v>
      </c>
      <c r="C47" s="26" t="s">
        <v>41</v>
      </c>
      <c r="D47" s="30" t="n"/>
    </row>
    <row customFormat="1" outlineLevel="1" r="48" s="13" spans="1:4">
      <c r="A48" s="21" t="s">
        <v>90</v>
      </c>
      <c r="B48" s="40" t="s">
        <v>88</v>
      </c>
      <c r="C48" s="26" t="n"/>
      <c r="D48" s="30" t="n"/>
    </row>
    <row customFormat="1" outlineLevel="1" r="49" s="13" spans="1:4">
      <c r="A49" s="21" t="s">
        <v>91</v>
      </c>
      <c r="B49" s="39" t="s">
        <v>86</v>
      </c>
      <c r="C49" s="26" t="s">
        <v>41</v>
      </c>
      <c r="D49" s="30" t="n"/>
    </row>
    <row customFormat="1" outlineLevel="1" r="50" s="13" spans="1:4">
      <c r="A50" s="21" t="s">
        <v>92</v>
      </c>
      <c r="B50" s="40" t="s">
        <v>88</v>
      </c>
      <c r="C50" s="26" t="n"/>
      <c r="D50" s="30" t="n"/>
    </row>
    <row customFormat="1" outlineLevel="1" r="51" s="13" spans="1:4">
      <c r="A51" s="21" t="s">
        <v>93</v>
      </c>
      <c r="B51" s="39" t="s">
        <v>86</v>
      </c>
      <c r="C51" s="26" t="s">
        <v>41</v>
      </c>
      <c r="D51" s="30" t="n"/>
    </row>
    <row customFormat="1" outlineLevel="1" r="52" s="13" spans="1:4">
      <c r="A52" s="21" t="s">
        <v>94</v>
      </c>
      <c r="B52" s="40" t="s">
        <v>88</v>
      </c>
      <c r="C52" s="26" t="n"/>
      <c r="D52" s="30" t="n"/>
    </row>
    <row customFormat="1" outlineLevel="1" r="53" s="13" spans="1:4">
      <c r="A53" s="21" t="s">
        <v>95</v>
      </c>
      <c r="B53" s="39" t="s">
        <v>86</v>
      </c>
      <c r="C53" s="26" t="s">
        <v>41</v>
      </c>
      <c r="D53" s="30" t="n"/>
    </row>
    <row customFormat="1" outlineLevel="1" r="54" s="13" spans="1:4">
      <c r="A54" s="21" t="s">
        <v>96</v>
      </c>
      <c r="B54" s="40" t="s">
        <v>88</v>
      </c>
      <c r="C54" s="26" t="n"/>
      <c r="D54" s="30" t="n"/>
    </row>
    <row customFormat="1" outlineLevel="1" r="55" s="13" spans="1:4">
      <c r="A55" s="21" t="s">
        <v>97</v>
      </c>
      <c r="B55" s="39" t="s">
        <v>86</v>
      </c>
      <c r="C55" s="26" t="s">
        <v>41</v>
      </c>
      <c r="D55" s="30" t="n"/>
    </row>
    <row customFormat="1" outlineLevel="1" r="56" s="13" spans="1:4">
      <c r="A56" s="21" t="s">
        <v>98</v>
      </c>
      <c r="B56" s="40" t="s">
        <v>88</v>
      </c>
      <c r="C56" s="26" t="n"/>
      <c r="D56" s="30" t="n"/>
    </row>
    <row customFormat="1" outlineLevel="1" r="57" s="13" spans="1:4">
      <c r="A57" s="21" t="s">
        <v>99</v>
      </c>
      <c r="B57" s="39" t="s">
        <v>86</v>
      </c>
      <c r="C57" s="26" t="s">
        <v>41</v>
      </c>
      <c r="D57" s="30" t="n"/>
    </row>
    <row customFormat="1" outlineLevel="1" r="58" s="13" spans="1:4">
      <c r="A58" s="21" t="s">
        <v>100</v>
      </c>
      <c r="B58" s="40" t="s">
        <v>88</v>
      </c>
      <c r="C58" s="26" t="n"/>
      <c r="D58" s="30" t="n"/>
    </row>
    <row customFormat="1" outlineLevel="1" r="59" s="13" spans="1:4">
      <c r="A59" s="21" t="s">
        <v>101</v>
      </c>
      <c r="B59" s="39" t="s">
        <v>86</v>
      </c>
      <c r="C59" s="26" t="s">
        <v>41</v>
      </c>
      <c r="D59" s="30" t="n"/>
    </row>
    <row customFormat="1" outlineLevel="1" r="60" s="13" spans="1:4">
      <c r="A60" s="21" t="s">
        <v>102</v>
      </c>
      <c r="B60" s="40" t="s">
        <v>88</v>
      </c>
      <c r="C60" s="26" t="n"/>
      <c r="D60" s="30" t="n"/>
    </row>
    <row customFormat="1" r="61" s="9" spans="1:4">
      <c r="A61" s="19" t="s">
        <v>103</v>
      </c>
      <c r="B61" s="37" t="s">
        <v>104</v>
      </c>
      <c r="C61" s="23" t="n"/>
      <c r="D61" s="38" t="s">
        <v>84</v>
      </c>
    </row>
    <row customFormat="1" outlineLevel="1" r="62" s="13" spans="1:4">
      <c r="A62" s="21" t="s">
        <v>105</v>
      </c>
      <c r="B62" s="39" t="s">
        <v>86</v>
      </c>
      <c r="C62" s="26" t="s">
        <v>41</v>
      </c>
      <c r="D62" s="30" t="n"/>
    </row>
    <row customFormat="1" outlineLevel="1" r="63" s="13" spans="1:4">
      <c r="A63" s="21" t="s">
        <v>106</v>
      </c>
      <c r="B63" s="40" t="s">
        <v>88</v>
      </c>
      <c r="C63" s="26" t="n"/>
      <c r="D63" s="30" t="n"/>
    </row>
    <row customFormat="1" outlineLevel="1" r="64" s="13" spans="1:4">
      <c r="A64" s="21" t="s">
        <v>107</v>
      </c>
      <c r="B64" s="39" t="s">
        <v>86</v>
      </c>
      <c r="C64" s="26" t="s">
        <v>41</v>
      </c>
      <c r="D64" s="30" t="n"/>
    </row>
    <row customFormat="1" outlineLevel="1" r="65" s="13" spans="1:4">
      <c r="A65" s="21" t="s">
        <v>108</v>
      </c>
      <c r="B65" s="40" t="s">
        <v>88</v>
      </c>
      <c r="C65" s="26" t="n"/>
      <c r="D65" s="30" t="n"/>
    </row>
    <row customFormat="1" outlineLevel="1" r="66" s="13" spans="1:4">
      <c r="A66" s="21" t="s">
        <v>109</v>
      </c>
      <c r="B66" s="39" t="s">
        <v>86</v>
      </c>
      <c r="C66" s="26" t="s">
        <v>41</v>
      </c>
      <c r="D66" s="30" t="n"/>
    </row>
    <row customFormat="1" outlineLevel="1" r="67" s="13" spans="1:4">
      <c r="A67" s="21" t="s">
        <v>110</v>
      </c>
      <c r="B67" s="40" t="s">
        <v>88</v>
      </c>
      <c r="C67" s="26" t="n"/>
      <c r="D67" s="30" t="n"/>
    </row>
    <row customFormat="1" outlineLevel="1" r="68" s="13" spans="1:4">
      <c r="A68" s="21" t="s">
        <v>111</v>
      </c>
      <c r="B68" s="39" t="s">
        <v>86</v>
      </c>
      <c r="C68" s="26" t="s">
        <v>41</v>
      </c>
      <c r="D68" s="30" t="n"/>
    </row>
    <row customFormat="1" outlineLevel="1" r="69" s="13" spans="1:4">
      <c r="A69" s="21" t="s">
        <v>112</v>
      </c>
      <c r="B69" s="40" t="s">
        <v>88</v>
      </c>
      <c r="C69" s="26" t="n"/>
      <c r="D69" s="30" t="n"/>
    </row>
    <row customFormat="1" outlineLevel="1" r="70" s="13" spans="1:4">
      <c r="A70" s="21" t="s">
        <v>113</v>
      </c>
      <c r="B70" s="39" t="s">
        <v>86</v>
      </c>
      <c r="C70" s="26" t="s">
        <v>41</v>
      </c>
      <c r="D70" s="30" t="n"/>
    </row>
    <row customFormat="1" outlineLevel="1" r="71" s="13" spans="1:4">
      <c r="A71" s="21" t="s">
        <v>114</v>
      </c>
      <c r="B71" s="40" t="s">
        <v>88</v>
      </c>
      <c r="C71" s="26" t="n"/>
      <c r="D71" s="30" t="n"/>
    </row>
    <row customFormat="1" outlineLevel="1" r="72" s="13" spans="1:4">
      <c r="A72" s="21" t="s">
        <v>115</v>
      </c>
      <c r="B72" s="39" t="s">
        <v>86</v>
      </c>
      <c r="C72" s="26" t="s">
        <v>41</v>
      </c>
      <c r="D72" s="30" t="n"/>
    </row>
    <row customFormat="1" outlineLevel="1" r="73" s="13" spans="1:4">
      <c r="A73" s="21" t="s">
        <v>116</v>
      </c>
      <c r="B73" s="40" t="s">
        <v>88</v>
      </c>
      <c r="C73" s="26" t="n"/>
      <c r="D73" s="30" t="n"/>
    </row>
    <row customFormat="1" outlineLevel="1" r="74" s="13" spans="1:4">
      <c r="A74" s="21" t="s">
        <v>117</v>
      </c>
      <c r="B74" s="39" t="s">
        <v>86</v>
      </c>
      <c r="C74" s="26" t="s">
        <v>41</v>
      </c>
      <c r="D74" s="30" t="n"/>
    </row>
    <row customFormat="1" outlineLevel="1" r="75" s="13" spans="1:4">
      <c r="A75" s="21" t="s">
        <v>118</v>
      </c>
      <c r="B75" s="40" t="s">
        <v>88</v>
      </c>
      <c r="C75" s="26" t="n"/>
      <c r="D75" s="30" t="n"/>
    </row>
    <row customFormat="1" outlineLevel="1" r="76" s="13" spans="1:4">
      <c r="A76" s="21" t="s">
        <v>119</v>
      </c>
      <c r="B76" s="39" t="s">
        <v>86</v>
      </c>
      <c r="C76" s="26" t="s">
        <v>41</v>
      </c>
      <c r="D76" s="30" t="n"/>
    </row>
    <row customFormat="1" outlineLevel="1" r="77" s="13" spans="1:4">
      <c r="A77" s="21" t="s">
        <v>120</v>
      </c>
      <c r="B77" s="40" t="s">
        <v>88</v>
      </c>
      <c r="C77" s="26" t="n"/>
      <c r="D77" s="30" t="n"/>
    </row>
    <row customFormat="1" r="78" s="9" spans="1:4">
      <c r="A78" s="19" t="s">
        <v>121</v>
      </c>
      <c r="B78" s="37" t="s">
        <v>122</v>
      </c>
      <c r="C78" s="23" t="n"/>
      <c r="D78" s="38" t="s">
        <v>84</v>
      </c>
    </row>
    <row customFormat="1" outlineLevel="1" r="79" s="13" spans="1:4">
      <c r="A79" s="21" t="s">
        <v>123</v>
      </c>
      <c r="B79" s="39" t="s">
        <v>86</v>
      </c>
      <c r="C79" s="26" t="s">
        <v>41</v>
      </c>
      <c r="D79" s="30" t="n"/>
    </row>
    <row customFormat="1" outlineLevel="1" r="80" s="13" spans="1:4">
      <c r="A80" s="21" t="s">
        <v>124</v>
      </c>
      <c r="B80" s="40" t="s">
        <v>88</v>
      </c>
      <c r="C80" s="26" t="n"/>
      <c r="D80" s="30" t="n"/>
    </row>
    <row customFormat="1" outlineLevel="1" r="81" s="13" spans="1:4">
      <c r="A81" s="21" t="s">
        <v>126</v>
      </c>
      <c r="B81" s="39" t="s">
        <v>86</v>
      </c>
      <c r="C81" s="26" t="s">
        <v>41</v>
      </c>
      <c r="D81" s="30" t="n"/>
    </row>
    <row customFormat="1" outlineLevel="1" r="82" s="13" spans="1:4">
      <c r="A82" s="21" t="s">
        <v>127</v>
      </c>
      <c r="B82" s="40" t="s">
        <v>88</v>
      </c>
      <c r="C82" s="26" t="n"/>
      <c r="D82" s="30" t="n"/>
    </row>
    <row customFormat="1" outlineLevel="1" r="83" s="13" spans="1:4">
      <c r="A83" s="21" t="s">
        <v>128</v>
      </c>
      <c r="B83" s="39" t="s">
        <v>86</v>
      </c>
      <c r="C83" s="26" t="s">
        <v>41</v>
      </c>
      <c r="D83" s="30" t="n"/>
    </row>
    <row customFormat="1" outlineLevel="1" r="84" s="13" spans="1:4">
      <c r="A84" s="21" t="s">
        <v>129</v>
      </c>
      <c r="B84" s="40" t="s">
        <v>88</v>
      </c>
      <c r="C84" s="26" t="n"/>
      <c r="D84" s="30" t="n"/>
    </row>
    <row customFormat="1" outlineLevel="1" r="85" s="13" spans="1:4">
      <c r="A85" s="21" t="s">
        <v>130</v>
      </c>
      <c r="B85" s="39" t="s">
        <v>86</v>
      </c>
      <c r="C85" s="26" t="s">
        <v>41</v>
      </c>
      <c r="D85" s="30" t="n"/>
    </row>
    <row customFormat="1" outlineLevel="1" r="86" s="13" spans="1:4">
      <c r="A86" s="21" t="s">
        <v>131</v>
      </c>
      <c r="B86" s="40" t="s">
        <v>88</v>
      </c>
      <c r="C86" s="26" t="n"/>
      <c r="D86" s="30" t="n"/>
    </row>
    <row customFormat="1" outlineLevel="1" r="87" s="13" spans="1:4">
      <c r="A87" s="21" t="s">
        <v>132</v>
      </c>
      <c r="B87" s="39" t="s">
        <v>86</v>
      </c>
      <c r="C87" s="26" t="s">
        <v>41</v>
      </c>
      <c r="D87" s="30" t="n"/>
    </row>
    <row customFormat="1" outlineLevel="1" r="88" s="13" spans="1:4">
      <c r="A88" s="21" t="s">
        <v>133</v>
      </c>
      <c r="B88" s="40" t="s">
        <v>88</v>
      </c>
      <c r="C88" s="26" t="n"/>
      <c r="D88" s="30" t="n"/>
    </row>
    <row customFormat="1" outlineLevel="1" r="89" s="13" spans="1:4">
      <c r="A89" s="21" t="s">
        <v>134</v>
      </c>
      <c r="B89" s="39" t="s">
        <v>86</v>
      </c>
      <c r="C89" s="26" t="s">
        <v>41</v>
      </c>
      <c r="D89" s="30" t="n"/>
    </row>
    <row customFormat="1" outlineLevel="1" r="90" s="13" spans="1:4">
      <c r="A90" s="21" t="s">
        <v>135</v>
      </c>
      <c r="B90" s="40" t="s">
        <v>88</v>
      </c>
      <c r="C90" s="26" t="n"/>
      <c r="D90" s="30" t="n"/>
    </row>
    <row customFormat="1" outlineLevel="1" r="91" s="13" spans="1:4">
      <c r="A91" s="21" t="s">
        <v>136</v>
      </c>
      <c r="B91" s="39" t="s">
        <v>86</v>
      </c>
      <c r="C91" s="26" t="s">
        <v>41</v>
      </c>
      <c r="D91" s="30" t="n"/>
    </row>
    <row customFormat="1" outlineLevel="1" r="92" s="13" spans="1:4">
      <c r="A92" s="21" t="s">
        <v>137</v>
      </c>
      <c r="B92" s="40" t="s">
        <v>88</v>
      </c>
      <c r="C92" s="26" t="n"/>
      <c r="D92" s="30" t="n"/>
    </row>
    <row customFormat="1" outlineLevel="1" r="93" s="13" spans="1:4">
      <c r="A93" s="21" t="s">
        <v>138</v>
      </c>
      <c r="B93" s="39" t="s">
        <v>86</v>
      </c>
      <c r="C93" s="26" t="s">
        <v>41</v>
      </c>
      <c r="D93" s="30" t="n"/>
    </row>
    <row customFormat="1" outlineLevel="1" r="94" s="13" spans="1:4">
      <c r="A94" s="21" t="s">
        <v>139</v>
      </c>
      <c r="B94" s="40" t="s">
        <v>88</v>
      </c>
      <c r="C94" s="26" t="n"/>
      <c r="D94" s="30" t="n"/>
    </row>
    <row customFormat="1" r="95" s="9" spans="1:4">
      <c r="A95" s="19" t="s">
        <v>140</v>
      </c>
      <c r="B95" s="37" t="s">
        <v>141</v>
      </c>
      <c r="C95" s="23" t="n"/>
      <c r="D95" s="38" t="s">
        <v>84</v>
      </c>
    </row>
    <row customFormat="1" outlineLevel="1" r="96" s="13" spans="1:4">
      <c r="A96" s="21" t="s">
        <v>142</v>
      </c>
      <c r="B96" s="39" t="s">
        <v>86</v>
      </c>
      <c r="C96" s="26" t="s">
        <v>41</v>
      </c>
      <c r="D96" s="30" t="n"/>
    </row>
    <row customFormat="1" outlineLevel="1" r="97" s="13" spans="1:4">
      <c r="A97" s="21" t="s">
        <v>143</v>
      </c>
      <c r="B97" s="40" t="s">
        <v>88</v>
      </c>
      <c r="C97" s="26" t="n"/>
      <c r="D97" s="30" t="n"/>
    </row>
    <row customFormat="1" outlineLevel="1" r="98" s="13" spans="1:4">
      <c r="A98" s="21" t="s">
        <v>144</v>
      </c>
      <c r="B98" s="39" t="s">
        <v>86</v>
      </c>
      <c r="C98" s="26" t="s">
        <v>41</v>
      </c>
      <c r="D98" s="30" t="n"/>
    </row>
    <row customFormat="1" outlineLevel="1" r="99" s="13" spans="1:4">
      <c r="A99" s="21" t="s">
        <v>145</v>
      </c>
      <c r="B99" s="40" t="s">
        <v>88</v>
      </c>
      <c r="C99" s="26" t="n"/>
      <c r="D99" s="30" t="n"/>
    </row>
    <row customFormat="1" outlineLevel="1" r="100" s="13" spans="1:4">
      <c r="A100" s="21" t="s">
        <v>146</v>
      </c>
      <c r="B100" s="39" t="s">
        <v>86</v>
      </c>
      <c r="C100" s="26" t="s">
        <v>41</v>
      </c>
      <c r="D100" s="30" t="n"/>
    </row>
    <row customFormat="1" outlineLevel="1" r="101" s="13" spans="1:4">
      <c r="A101" s="21" t="s">
        <v>147</v>
      </c>
      <c r="B101" s="40" t="s">
        <v>88</v>
      </c>
      <c r="C101" s="26" t="n"/>
      <c r="D101" s="30" t="n"/>
    </row>
    <row customFormat="1" outlineLevel="1" r="102" s="13" spans="1:4">
      <c r="A102" s="21" t="s">
        <v>148</v>
      </c>
      <c r="B102" s="39" t="s">
        <v>86</v>
      </c>
      <c r="C102" s="26" t="s">
        <v>41</v>
      </c>
      <c r="D102" s="30" t="n"/>
    </row>
    <row customFormat="1" outlineLevel="1" r="103" s="13" spans="1:4">
      <c r="A103" s="21" t="s">
        <v>149</v>
      </c>
      <c r="B103" s="40" t="s">
        <v>88</v>
      </c>
      <c r="C103" s="26" t="n"/>
      <c r="D103" s="30" t="n"/>
    </row>
    <row customFormat="1" outlineLevel="1" r="104" s="13" spans="1:4">
      <c r="A104" s="21" t="s">
        <v>150</v>
      </c>
      <c r="B104" s="39" t="s">
        <v>86</v>
      </c>
      <c r="C104" s="26" t="s">
        <v>41</v>
      </c>
      <c r="D104" s="30" t="n"/>
    </row>
    <row customFormat="1" outlineLevel="1" r="105" s="13" spans="1:4">
      <c r="A105" s="21" t="s">
        <v>151</v>
      </c>
      <c r="B105" s="40" t="s">
        <v>88</v>
      </c>
      <c r="C105" s="26" t="n"/>
      <c r="D105" s="30" t="n"/>
    </row>
    <row customFormat="1" outlineLevel="1" r="106" s="13" spans="1:4">
      <c r="A106" s="21" t="s">
        <v>152</v>
      </c>
      <c r="B106" s="39" t="s">
        <v>86</v>
      </c>
      <c r="C106" s="26" t="s">
        <v>41</v>
      </c>
      <c r="D106" s="30" t="n"/>
    </row>
    <row customFormat="1" outlineLevel="1" r="107" s="13" spans="1:4">
      <c r="A107" s="21" t="s">
        <v>153</v>
      </c>
      <c r="B107" s="40" t="s">
        <v>88</v>
      </c>
      <c r="C107" s="26" t="n"/>
      <c r="D107" s="30" t="n"/>
    </row>
    <row customFormat="1" outlineLevel="1" r="108" s="13" spans="1:4">
      <c r="A108" s="21" t="s">
        <v>154</v>
      </c>
      <c r="B108" s="39" t="s">
        <v>86</v>
      </c>
      <c r="C108" s="26" t="s">
        <v>41</v>
      </c>
      <c r="D108" s="30" t="n"/>
    </row>
    <row customFormat="1" outlineLevel="1" r="109" s="13" spans="1:4">
      <c r="A109" s="21" t="s">
        <v>155</v>
      </c>
      <c r="B109" s="40" t="s">
        <v>88</v>
      </c>
      <c r="C109" s="26" t="n"/>
      <c r="D109" s="30" t="n"/>
    </row>
    <row customFormat="1" outlineLevel="1" r="110" s="13" spans="1:4">
      <c r="A110" s="21" t="s">
        <v>156</v>
      </c>
      <c r="B110" s="39" t="s">
        <v>86</v>
      </c>
      <c r="C110" s="26" t="s">
        <v>41</v>
      </c>
      <c r="D110" s="30" t="n"/>
    </row>
    <row customFormat="1" outlineLevel="1" r="111" s="13" spans="1:4">
      <c r="A111" s="21" t="s">
        <v>157</v>
      </c>
      <c r="B111" s="40" t="s">
        <v>88</v>
      </c>
      <c r="C111" s="26" t="n"/>
      <c r="D111" s="30" t="n"/>
    </row>
    <row customFormat="1" r="112" s="9" spans="1:4">
      <c r="A112" s="19" t="s">
        <v>158</v>
      </c>
      <c r="B112" s="37" t="s">
        <v>159</v>
      </c>
      <c r="C112" s="23" t="n"/>
      <c r="D112" s="38" t="s">
        <v>84</v>
      </c>
    </row>
    <row customFormat="1" outlineLevel="1" r="113" s="13" spans="1:4">
      <c r="A113" s="21" t="s">
        <v>160</v>
      </c>
      <c r="B113" s="39" t="s">
        <v>86</v>
      </c>
      <c r="C113" s="26" t="s">
        <v>41</v>
      </c>
      <c r="D113" s="30" t="n"/>
    </row>
    <row customFormat="1" outlineLevel="1" r="114" s="13" spans="1:4">
      <c r="A114" s="21" t="s">
        <v>161</v>
      </c>
      <c r="B114" s="40" t="s">
        <v>88</v>
      </c>
      <c r="C114" s="26" t="n"/>
      <c r="D114" s="30" t="n"/>
    </row>
    <row customFormat="1" outlineLevel="1" r="115" s="13" spans="1:4">
      <c r="A115" s="21" t="s">
        <v>162</v>
      </c>
      <c r="B115" s="39" t="s">
        <v>86</v>
      </c>
      <c r="C115" s="26" t="s">
        <v>41</v>
      </c>
      <c r="D115" s="30" t="n"/>
    </row>
    <row customFormat="1" outlineLevel="1" r="116" s="13" spans="1:4">
      <c r="A116" s="21" t="s">
        <v>163</v>
      </c>
      <c r="B116" s="40" t="s">
        <v>88</v>
      </c>
      <c r="C116" s="26" t="n"/>
      <c r="D116" s="30" t="n"/>
    </row>
    <row customFormat="1" outlineLevel="1" r="117" s="13" spans="1:4">
      <c r="A117" s="21" t="s">
        <v>164</v>
      </c>
      <c r="B117" s="39" t="s">
        <v>86</v>
      </c>
      <c r="C117" s="26" t="s">
        <v>41</v>
      </c>
      <c r="D117" s="30" t="n"/>
    </row>
    <row customFormat="1" outlineLevel="1" r="118" s="13" spans="1:4">
      <c r="A118" s="21" t="s">
        <v>165</v>
      </c>
      <c r="B118" s="40" t="s">
        <v>88</v>
      </c>
      <c r="C118" s="26" t="n"/>
      <c r="D118" s="30" t="n"/>
    </row>
    <row customFormat="1" outlineLevel="1" r="119" s="13" spans="1:4">
      <c r="A119" s="21" t="s">
        <v>166</v>
      </c>
      <c r="B119" s="39" t="s">
        <v>86</v>
      </c>
      <c r="C119" s="26" t="s">
        <v>41</v>
      </c>
      <c r="D119" s="30" t="n"/>
    </row>
    <row customFormat="1" outlineLevel="1" r="120" s="13" spans="1:4">
      <c r="A120" s="21" t="s">
        <v>167</v>
      </c>
      <c r="B120" s="40" t="s">
        <v>88</v>
      </c>
      <c r="C120" s="26" t="n"/>
      <c r="D120" s="30" t="n"/>
    </row>
    <row customFormat="1" outlineLevel="1" r="121" s="13" spans="1:4">
      <c r="A121" s="21" t="s">
        <v>168</v>
      </c>
      <c r="B121" s="39" t="s">
        <v>86</v>
      </c>
      <c r="C121" s="26" t="s">
        <v>41</v>
      </c>
      <c r="D121" s="30" t="n"/>
    </row>
    <row customFormat="1" outlineLevel="1" r="122" s="13" spans="1:4">
      <c r="A122" s="21" t="s">
        <v>169</v>
      </c>
      <c r="B122" s="40" t="s">
        <v>88</v>
      </c>
      <c r="C122" s="26" t="n"/>
      <c r="D122" s="30" t="n"/>
    </row>
    <row customFormat="1" outlineLevel="1" r="123" s="13" spans="1:4">
      <c r="A123" s="21" t="s">
        <v>170</v>
      </c>
      <c r="B123" s="39" t="s">
        <v>86</v>
      </c>
      <c r="C123" s="26" t="s">
        <v>41</v>
      </c>
      <c r="D123" s="30" t="n"/>
    </row>
    <row customFormat="1" outlineLevel="1" r="124" s="13" spans="1:4">
      <c r="A124" s="21" t="s">
        <v>171</v>
      </c>
      <c r="B124" s="40" t="s">
        <v>88</v>
      </c>
      <c r="C124" s="26" t="n"/>
      <c r="D124" s="30" t="n"/>
    </row>
    <row customFormat="1" outlineLevel="1" r="125" s="13" spans="1:4">
      <c r="A125" s="21" t="s">
        <v>172</v>
      </c>
      <c r="B125" s="39" t="s">
        <v>86</v>
      </c>
      <c r="C125" s="26" t="s">
        <v>41</v>
      </c>
      <c r="D125" s="30" t="n"/>
    </row>
    <row customFormat="1" outlineLevel="1" r="126" s="13" spans="1:4">
      <c r="A126" s="21" t="s">
        <v>173</v>
      </c>
      <c r="B126" s="40" t="s">
        <v>88</v>
      </c>
      <c r="C126" s="26" t="n"/>
      <c r="D126" s="30" t="n"/>
    </row>
    <row customFormat="1" outlineLevel="1" r="127" s="13" spans="1:4">
      <c r="A127" s="21" t="s">
        <v>174</v>
      </c>
      <c r="B127" s="39" t="s">
        <v>86</v>
      </c>
      <c r="C127" s="26" t="s">
        <v>41</v>
      </c>
      <c r="D127" s="30" t="n"/>
    </row>
    <row customFormat="1" outlineLevel="1" r="128" s="13" spans="1:4">
      <c r="A128" s="21" t="s">
        <v>175</v>
      </c>
      <c r="B128" s="40" t="s">
        <v>88</v>
      </c>
      <c r="C128" s="26" t="n"/>
      <c r="D128" s="30" t="n"/>
    </row>
    <row customFormat="1" r="129" s="42" spans="1:4">
      <c r="A129" s="32" t="n">
        <v>8</v>
      </c>
      <c r="B129" s="41" t="s">
        <v>176</v>
      </c>
      <c r="C129" s="41" t="n"/>
      <c r="D129" s="8" t="s">
        <v>300</v>
      </c>
    </row>
    <row customFormat="1" r="130" s="13" spans="1:4">
      <c r="A130" s="34" t="s">
        <v>177</v>
      </c>
      <c r="B130" s="11" t="s">
        <v>178</v>
      </c>
      <c r="C130" s="26" t="s">
        <v>41</v>
      </c>
      <c r="D130" s="69">
        <f>SUM(D134,D137,D140,D144,D147,D150)</f>
        <v/>
      </c>
    </row>
    <row customFormat="1" r="131" s="13" spans="1:4">
      <c r="A131" s="34" t="s">
        <v>179</v>
      </c>
      <c r="B131" s="11" t="s">
        <v>180</v>
      </c>
      <c r="C131" s="26" t="s">
        <v>51</v>
      </c>
      <c r="D131" s="69">
        <f>SUM(D135,D138,D141,D145,D148,D151)</f>
        <v/>
      </c>
    </row>
    <row customFormat="1" r="132" s="13" spans="1:4">
      <c r="A132" s="35" t="s">
        <v>181</v>
      </c>
      <c r="B132" s="44" t="s">
        <v>182</v>
      </c>
      <c r="C132" s="41" t="n"/>
      <c r="D132" s="8" t="n"/>
    </row>
    <row customFormat="1" customHeight="1" ht="15.75" r="133" s="13" spans="1:4">
      <c r="A133" s="45" t="s">
        <v>183</v>
      </c>
      <c r="B133" s="11" t="s">
        <v>12</v>
      </c>
      <c r="C133" s="11" t="n"/>
      <c r="D133" s="30" t="n"/>
    </row>
    <row customFormat="1" customHeight="1" ht="15.75" r="134" s="13" spans="1:4">
      <c r="A134" s="31" t="s">
        <v>184</v>
      </c>
      <c r="B134" s="46" t="s">
        <v>185</v>
      </c>
      <c r="C134" s="26" t="s">
        <v>41</v>
      </c>
      <c r="D134" s="30" t="n"/>
    </row>
    <row customFormat="1" customHeight="1" ht="15.75" r="135" s="13" spans="1:4">
      <c r="A135" s="31" t="s">
        <v>186</v>
      </c>
      <c r="B135" s="46" t="s">
        <v>187</v>
      </c>
      <c r="C135" s="26" t="s">
        <v>51</v>
      </c>
      <c r="D135" s="30" t="n"/>
    </row>
    <row customFormat="1" customHeight="1" ht="15.75" r="136" s="13" spans="1:4">
      <c r="A136" s="31" t="s">
        <v>188</v>
      </c>
      <c r="B136" s="11" t="s">
        <v>12</v>
      </c>
      <c r="C136" s="11" t="n"/>
      <c r="D136" s="30" t="n"/>
    </row>
    <row customFormat="1" customHeight="1" ht="15.75" r="137" s="13" spans="1:4">
      <c r="A137" s="31" t="s">
        <v>189</v>
      </c>
      <c r="B137" s="46" t="s">
        <v>185</v>
      </c>
      <c r="C137" s="26" t="s">
        <v>41</v>
      </c>
      <c r="D137" s="30" t="n"/>
    </row>
    <row customFormat="1" customHeight="1" ht="15.75" r="138" s="13" spans="1:4">
      <c r="A138" s="31" t="s">
        <v>190</v>
      </c>
      <c r="B138" s="46" t="s">
        <v>187</v>
      </c>
      <c r="C138" s="26" t="s">
        <v>51</v>
      </c>
      <c r="D138" s="30" t="n"/>
    </row>
    <row customFormat="1" customHeight="1" ht="15.75" r="139" s="13" spans="1:4">
      <c r="A139" s="31" t="s">
        <v>191</v>
      </c>
      <c r="B139" s="11" t="s">
        <v>12</v>
      </c>
      <c r="C139" s="11" t="n"/>
      <c r="D139" s="30" t="n"/>
    </row>
    <row customFormat="1" customHeight="1" ht="15.75" r="140" s="13" spans="1:4">
      <c r="A140" s="31" t="s">
        <v>192</v>
      </c>
      <c r="B140" s="46" t="s">
        <v>185</v>
      </c>
      <c r="C140" s="26" t="s">
        <v>41</v>
      </c>
      <c r="D140" s="30" t="n"/>
    </row>
    <row customFormat="1" customHeight="1" ht="15.75" r="141" s="13" spans="1:4">
      <c r="A141" s="31" t="s">
        <v>193</v>
      </c>
      <c r="B141" s="46" t="s">
        <v>187</v>
      </c>
      <c r="C141" s="26" t="s">
        <v>51</v>
      </c>
      <c r="D141" s="30" t="n"/>
    </row>
    <row customFormat="1" customHeight="1" ht="15.75" r="142" s="13" spans="1:4">
      <c r="A142" s="31" t="s">
        <v>194</v>
      </c>
      <c r="B142" s="46" t="s">
        <v>195</v>
      </c>
      <c r="C142" s="26" t="s">
        <v>58</v>
      </c>
      <c r="D142" s="30" t="n"/>
    </row>
    <row customFormat="1" customHeight="1" ht="15.75" r="143" s="13" spans="1:4">
      <c r="A143" s="31" t="s">
        <v>196</v>
      </c>
      <c r="B143" s="11" t="s">
        <v>12</v>
      </c>
      <c r="C143" s="11" t="n"/>
      <c r="D143" s="30" t="n"/>
    </row>
    <row customFormat="1" customHeight="1" ht="15.75" r="144" s="13" spans="1:4">
      <c r="A144" s="31" t="s">
        <v>197</v>
      </c>
      <c r="B144" s="46" t="s">
        <v>185</v>
      </c>
      <c r="C144" s="26" t="s">
        <v>41</v>
      </c>
      <c r="D144" s="30" t="n"/>
    </row>
    <row customFormat="1" customHeight="1" ht="15.75" r="145" s="13" spans="1:4">
      <c r="A145" s="31" t="s">
        <v>198</v>
      </c>
      <c r="B145" s="46" t="s">
        <v>187</v>
      </c>
      <c r="C145" s="26" t="s">
        <v>51</v>
      </c>
      <c r="D145" s="30" t="n"/>
    </row>
    <row customFormat="1" customHeight="1" ht="15.75" r="146" s="13" spans="1:4">
      <c r="A146" s="31" t="s">
        <v>199</v>
      </c>
      <c r="B146" s="11" t="s">
        <v>12</v>
      </c>
      <c r="C146" s="11" t="n"/>
      <c r="D146" s="30" t="n"/>
    </row>
    <row customFormat="1" customHeight="1" ht="15.75" r="147" s="13" spans="1:4">
      <c r="A147" s="31" t="s">
        <v>200</v>
      </c>
      <c r="B147" s="46" t="s">
        <v>185</v>
      </c>
      <c r="C147" s="26" t="s">
        <v>41</v>
      </c>
      <c r="D147" s="30" t="n"/>
    </row>
    <row customFormat="1" customHeight="1" ht="15.75" r="148" s="13" spans="1:4">
      <c r="A148" s="31" t="s">
        <v>201</v>
      </c>
      <c r="B148" s="46" t="s">
        <v>187</v>
      </c>
      <c r="C148" s="26" t="s">
        <v>51</v>
      </c>
      <c r="D148" s="30" t="n"/>
    </row>
    <row customFormat="1" customHeight="1" ht="15.75" r="149" s="13" spans="1:4">
      <c r="A149" s="31" t="s">
        <v>202</v>
      </c>
      <c r="B149" s="11" t="s">
        <v>12</v>
      </c>
      <c r="C149" s="11" t="n"/>
      <c r="D149" s="30" t="n"/>
    </row>
    <row customFormat="1" customHeight="1" ht="15.75" r="150" s="13" spans="1:4">
      <c r="A150" s="31" t="s">
        <v>203</v>
      </c>
      <c r="B150" s="46" t="s">
        <v>185</v>
      </c>
      <c r="C150" s="26" t="s">
        <v>41</v>
      </c>
      <c r="D150" s="30" t="n"/>
    </row>
    <row customFormat="1" customHeight="1" ht="15.75" r="151" s="13" spans="1:4">
      <c r="A151" s="31" t="s">
        <v>204</v>
      </c>
      <c r="B151" s="46" t="s">
        <v>187</v>
      </c>
      <c r="C151" s="26" t="s">
        <v>51</v>
      </c>
      <c r="D151" s="30" t="n"/>
    </row>
    <row customFormat="1" customHeight="1" ht="14" r="152" s="13" spans="1:4">
      <c r="A152" s="32" t="n">
        <v>9</v>
      </c>
      <c r="B152" s="28" t="s">
        <v>205</v>
      </c>
      <c r="C152" s="28" t="n"/>
      <c r="D152" s="8" t="s">
        <v>301</v>
      </c>
    </row>
    <row customFormat="1" r="153" s="13" spans="1:4">
      <c r="A153" s="45" t="s">
        <v>206</v>
      </c>
      <c r="B153" s="11" t="s">
        <v>207</v>
      </c>
      <c r="C153" s="11" t="n"/>
      <c r="D153" s="88" t="n"/>
    </row>
    <row customFormat="1" r="154" s="13" spans="1:4">
      <c r="A154" s="31" t="s">
        <v>209</v>
      </c>
      <c r="B154" s="11" t="s">
        <v>210</v>
      </c>
      <c r="C154" s="11" t="n"/>
      <c r="D154" s="88" t="n"/>
    </row>
    <row customFormat="1" r="155" s="13" spans="1:4">
      <c r="A155" s="31" t="s">
        <v>211</v>
      </c>
      <c r="B155" s="46" t="s">
        <v>178</v>
      </c>
      <c r="C155" s="26" t="s">
        <v>41</v>
      </c>
      <c r="D155" s="88" t="n"/>
    </row>
    <row customFormat="1" r="156" s="13" spans="1:4">
      <c r="A156" s="31" t="s">
        <v>212</v>
      </c>
      <c r="B156" s="46" t="s">
        <v>180</v>
      </c>
      <c r="C156" s="26" t="s">
        <v>51</v>
      </c>
      <c r="D156" s="88" t="n"/>
    </row>
    <row customFormat="1" r="157" s="13" spans="1:4">
      <c r="A157" s="49" t="s">
        <v>213</v>
      </c>
      <c r="B157" s="44" t="s">
        <v>214</v>
      </c>
      <c r="C157" s="11" t="n"/>
      <c r="D157" s="88" t="n"/>
    </row>
    <row customFormat="1" r="158" s="13" spans="1:4">
      <c r="A158" s="31" t="s">
        <v>215</v>
      </c>
      <c r="B158" s="46" t="s">
        <v>54</v>
      </c>
      <c r="C158" s="46" t="n"/>
      <c r="D158" s="88" t="n"/>
    </row>
    <row customFormat="1" r="159" s="13" spans="1:4">
      <c r="A159" s="31" t="s">
        <v>217</v>
      </c>
      <c r="B159" s="39" t="s">
        <v>218</v>
      </c>
      <c r="C159" s="39" t="n"/>
      <c r="D159" s="88" t="n"/>
    </row>
    <row customFormat="1" customHeight="1" ht="16" r="160" s="13" spans="1:4">
      <c r="A160" s="31" t="s">
        <v>220</v>
      </c>
      <c r="B160" s="39" t="s">
        <v>221</v>
      </c>
      <c r="C160" s="39" t="n"/>
      <c r="D160" s="50" t="n"/>
    </row>
    <row customFormat="1" r="161" s="13" spans="1:4">
      <c r="A161" s="31" t="s">
        <v>223</v>
      </c>
      <c r="B161" s="39" t="s">
        <v>224</v>
      </c>
      <c r="C161" s="26" t="s">
        <v>41</v>
      </c>
      <c r="D161" s="88" t="n"/>
    </row>
    <row customFormat="1" r="162" s="13" spans="1:4">
      <c r="A162" s="31" t="s">
        <v>225</v>
      </c>
      <c r="B162" s="39" t="s">
        <v>226</v>
      </c>
      <c r="C162" s="26" t="s">
        <v>51</v>
      </c>
      <c r="D162" s="88" t="n"/>
    </row>
    <row customFormat="1" r="163" s="13" spans="1:4">
      <c r="A163" s="31" t="s">
        <v>227</v>
      </c>
      <c r="B163" s="46" t="s">
        <v>54</v>
      </c>
      <c r="C163" s="46" t="n"/>
      <c r="D163" s="88" t="n"/>
    </row>
    <row customFormat="1" r="164" s="13" spans="1:4">
      <c r="A164" s="31" t="s">
        <v>228</v>
      </c>
      <c r="B164" s="39" t="s">
        <v>218</v>
      </c>
      <c r="C164" s="39" t="n"/>
      <c r="D164" s="88" t="n"/>
    </row>
    <row customFormat="1" customHeight="1" ht="16" r="165" s="13" spans="1:4">
      <c r="A165" s="31" t="s">
        <v>229</v>
      </c>
      <c r="B165" s="39" t="s">
        <v>221</v>
      </c>
      <c r="C165" s="39" t="n"/>
      <c r="D165" s="50" t="n"/>
    </row>
    <row customFormat="1" r="166" s="13" spans="1:4">
      <c r="A166" s="31" t="s">
        <v>230</v>
      </c>
      <c r="B166" s="39" t="s">
        <v>231</v>
      </c>
      <c r="C166" s="26" t="s">
        <v>41</v>
      </c>
      <c r="D166" s="88" t="n"/>
    </row>
    <row customFormat="1" r="167" s="13" spans="1:4">
      <c r="A167" s="31" t="s">
        <v>232</v>
      </c>
      <c r="B167" s="39" t="s">
        <v>226</v>
      </c>
      <c r="C167" s="26" t="s">
        <v>51</v>
      </c>
      <c r="D167" s="88" t="n"/>
    </row>
    <row customFormat="1" r="168" s="13" spans="1:4">
      <c r="A168" s="31" t="s">
        <v>233</v>
      </c>
      <c r="B168" s="46" t="s">
        <v>54</v>
      </c>
      <c r="C168" s="46" t="n"/>
      <c r="D168" s="88" t="n"/>
    </row>
    <row customFormat="1" r="169" s="13" spans="1:4">
      <c r="A169" s="31" t="s">
        <v>234</v>
      </c>
      <c r="B169" s="39" t="s">
        <v>218</v>
      </c>
      <c r="C169" s="39" t="n"/>
      <c r="D169" s="88" t="n"/>
    </row>
    <row customFormat="1" customHeight="1" ht="16" r="170" s="13" spans="1:4">
      <c r="A170" s="31" t="s">
        <v>235</v>
      </c>
      <c r="B170" s="39" t="s">
        <v>221</v>
      </c>
      <c r="C170" s="39" t="n"/>
      <c r="D170" s="50" t="n"/>
    </row>
    <row customFormat="1" r="171" s="13" spans="1:4">
      <c r="A171" s="31" t="s">
        <v>236</v>
      </c>
      <c r="B171" s="39" t="s">
        <v>231</v>
      </c>
      <c r="C171" s="26" t="s">
        <v>41</v>
      </c>
      <c r="D171" s="88" t="n"/>
    </row>
    <row customFormat="1" r="172" s="13" spans="1:4">
      <c r="A172" s="31" t="s">
        <v>237</v>
      </c>
      <c r="B172" s="39" t="s">
        <v>226</v>
      </c>
      <c r="C172" s="26" t="s">
        <v>51</v>
      </c>
      <c r="D172" s="88" t="n"/>
    </row>
    <row customFormat="1" r="173" s="13" spans="1:4">
      <c r="A173" s="31" t="s">
        <v>238</v>
      </c>
      <c r="B173" s="46" t="s">
        <v>54</v>
      </c>
      <c r="C173" s="46" t="n"/>
      <c r="D173" s="88" t="n"/>
    </row>
    <row customFormat="1" r="174" s="13" spans="1:4">
      <c r="A174" s="31" t="s">
        <v>239</v>
      </c>
      <c r="B174" s="39" t="s">
        <v>218</v>
      </c>
      <c r="C174" s="39" t="n"/>
      <c r="D174" s="88" t="n"/>
    </row>
    <row customFormat="1" customHeight="1" ht="16" r="175" s="13" spans="1:4">
      <c r="A175" s="31" t="s">
        <v>240</v>
      </c>
      <c r="B175" s="39" t="s">
        <v>221</v>
      </c>
      <c r="C175" s="39" t="n"/>
      <c r="D175" s="50" t="n"/>
    </row>
    <row customFormat="1" r="176" s="13" spans="1:4">
      <c r="A176" s="31" t="s">
        <v>241</v>
      </c>
      <c r="B176" s="39" t="s">
        <v>231</v>
      </c>
      <c r="C176" s="26" t="s">
        <v>41</v>
      </c>
      <c r="D176" s="88" t="n"/>
    </row>
    <row customFormat="1" r="177" s="13" spans="1:4">
      <c r="A177" s="31" t="s">
        <v>242</v>
      </c>
      <c r="B177" s="39" t="s">
        <v>226</v>
      </c>
      <c r="C177" s="26" t="s">
        <v>51</v>
      </c>
      <c r="D177" s="88" t="n"/>
    </row>
    <row r="178" spans="1:4">
      <c r="A178" s="19" t="n">
        <v>10</v>
      </c>
      <c r="B178" s="8" t="s">
        <v>243</v>
      </c>
      <c r="C178" s="8" t="n"/>
      <c r="D178" s="29" t="n"/>
    </row>
    <row customHeight="1" ht="30" r="179" spans="1:4">
      <c r="A179" s="21" t="s">
        <v>244</v>
      </c>
      <c r="B179" s="11" t="s">
        <v>245</v>
      </c>
      <c r="C179" s="11" t="n"/>
      <c r="D179" s="116" t="s">
        <v>302</v>
      </c>
    </row>
    <row customHeight="1" ht="30" r="180" spans="1:4">
      <c r="A180" s="21" t="s">
        <v>246</v>
      </c>
      <c r="B180" s="11" t="s">
        <v>247</v>
      </c>
      <c r="C180" s="11" t="n"/>
      <c r="D180" s="116" t="s">
        <v>303</v>
      </c>
    </row>
    <row customHeight="1" ht="30" r="181" spans="1:4">
      <c r="A181" s="21" t="s">
        <v>249</v>
      </c>
      <c r="B181" s="11" t="s">
        <v>250</v>
      </c>
      <c r="C181" s="11" t="n"/>
      <c r="D181" s="116" t="s">
        <v>304</v>
      </c>
    </row>
    <row r="182" spans="1:4">
      <c r="A182" s="19" t="s">
        <v>252</v>
      </c>
      <c r="B182" s="8" t="s">
        <v>253</v>
      </c>
      <c r="C182" s="8" t="n"/>
      <c r="D182" s="29" t="n"/>
    </row>
    <row customHeight="1" ht="30" r="183" spans="1:4">
      <c r="A183" s="21" t="s">
        <v>254</v>
      </c>
      <c r="B183" s="11" t="s">
        <v>255</v>
      </c>
      <c r="C183" s="11" t="n"/>
      <c r="D183" s="116" t="s">
        <v>305</v>
      </c>
    </row>
    <row customHeight="1" ht="255" r="184" spans="1:4">
      <c r="A184" s="21" t="s">
        <v>257</v>
      </c>
      <c r="B184" s="11" t="s">
        <v>258</v>
      </c>
      <c r="C184" s="11" t="s">
        <v>259</v>
      </c>
      <c r="D184" s="116" t="s">
        <v>306</v>
      </c>
    </row>
    <row customHeight="1" ht="30" r="185" spans="1:4">
      <c r="A185" s="19" t="n">
        <v>12</v>
      </c>
      <c r="B185" s="53" t="s">
        <v>261</v>
      </c>
      <c r="C185" s="53" t="n"/>
      <c r="D185" s="52" t="s">
        <v>307</v>
      </c>
    </row>
    <row customHeight="1" ht="30" r="186" spans="1:4">
      <c r="A186" s="19" t="n">
        <v>13</v>
      </c>
      <c r="B186" s="53" t="s">
        <v>263</v>
      </c>
      <c r="C186" s="53" t="n"/>
      <c r="D186" s="116" t="s">
        <v>308</v>
      </c>
    </row>
    <row customHeight="1" ht="30" r="187" spans="1:4">
      <c r="A187" s="19" t="n">
        <v>14</v>
      </c>
      <c r="B187" s="53" t="s">
        <v>264</v>
      </c>
      <c r="C187" s="53" t="n"/>
      <c r="D187" s="51" t="s">
        <v>309</v>
      </c>
    </row>
    <row customFormat="1" r="188" s="9" spans="1:4">
      <c r="A188" s="19" t="n">
        <v>15</v>
      </c>
      <c r="B188" s="27" t="s">
        <v>265</v>
      </c>
      <c r="C188" s="23" t="n"/>
      <c r="D188" s="61" t="s">
        <v>266</v>
      </c>
    </row>
    <row r="189" spans="1:4">
      <c r="A189" s="54" t="n">
        <v>16</v>
      </c>
      <c r="B189" s="55" t="s">
        <v>267</v>
      </c>
      <c r="C189" s="56" t="n"/>
      <c r="D189" s="61" t="s">
        <v>266</v>
      </c>
    </row>
    <row r="190" spans="1:4">
      <c r="A190" s="58" t="s">
        <v>268</v>
      </c>
      <c r="B190" s="59" t="s">
        <v>269</v>
      </c>
      <c r="C190" s="60" t="n"/>
      <c r="D190" s="61" t="n"/>
    </row>
    <row customHeight="1" ht="30" r="191" spans="1:4">
      <c r="A191" s="58" t="s">
        <v>270</v>
      </c>
      <c r="B191" s="59" t="s">
        <v>271</v>
      </c>
      <c r="C191" s="60" t="n"/>
      <c r="D191" s="61" t="n"/>
    </row>
    <row r="192" spans="1:4">
      <c r="A192" s="58" t="s">
        <v>272</v>
      </c>
      <c r="B192" s="59" t="s">
        <v>273</v>
      </c>
      <c r="C192" s="60" t="n"/>
      <c r="D192" s="61" t="n"/>
    </row>
    <row customHeight="1" ht="30" r="193" spans="1:4">
      <c r="A193" s="58" t="s">
        <v>274</v>
      </c>
      <c r="B193" s="59" t="s">
        <v>275</v>
      </c>
      <c r="C193" s="60" t="s">
        <v>276</v>
      </c>
      <c r="D193" s="62" t="n"/>
    </row>
    <row r="194" spans="1:4">
      <c r="A194" s="63" t="s">
        <v>277</v>
      </c>
      <c r="B194" s="64" t="s">
        <v>278</v>
      </c>
      <c r="C194" s="60" t="s">
        <v>276</v>
      </c>
      <c r="D194" s="62" t="n"/>
    </row>
    <row r="195" spans="1:4">
      <c r="A195" s="63" t="s">
        <v>279</v>
      </c>
      <c r="B195" s="64" t="s">
        <v>280</v>
      </c>
      <c r="C195" s="60" t="s">
        <v>276</v>
      </c>
      <c r="D195" s="61" t="n"/>
    </row>
    <row r="196" spans="1:4">
      <c r="A196" s="54" t="n">
        <v>17</v>
      </c>
      <c r="B196" s="55" t="s">
        <v>281</v>
      </c>
      <c r="C196" s="56" t="n"/>
      <c r="D196" s="61" t="s">
        <v>266</v>
      </c>
    </row>
    <row r="197" spans="1:4">
      <c r="A197" s="58" t="s">
        <v>282</v>
      </c>
      <c r="B197" s="59" t="s">
        <v>265</v>
      </c>
      <c r="C197" s="60" t="n"/>
      <c r="D197" s="61" t="n"/>
    </row>
    <row customHeight="1" ht="45" r="198" spans="1:4">
      <c r="A198" s="58" t="s">
        <v>283</v>
      </c>
      <c r="B198" s="59" t="s">
        <v>284</v>
      </c>
      <c r="C198" s="60" t="n"/>
      <c r="D198" s="61" t="n"/>
    </row>
    <row customHeight="1" ht="45" r="199" spans="1:4">
      <c r="A199" s="65" t="s">
        <v>285</v>
      </c>
      <c r="B199" s="59" t="s">
        <v>286</v>
      </c>
      <c r="C199" s="60" t="s">
        <v>276</v>
      </c>
      <c r="D199" s="62" t="n"/>
    </row>
    <row r="200" spans="1:4">
      <c r="A200" s="63" t="s">
        <v>287</v>
      </c>
      <c r="B200" s="64" t="s">
        <v>278</v>
      </c>
      <c r="C200" s="60" t="s">
        <v>276</v>
      </c>
      <c r="D200" s="62" t="n"/>
    </row>
    <row r="201" spans="1:4">
      <c r="A201" s="63" t="s">
        <v>288</v>
      </c>
      <c r="B201" s="64" t="s">
        <v>280</v>
      </c>
      <c r="C201" s="60" t="s">
        <v>276</v>
      </c>
      <c r="D201" s="62" t="n"/>
    </row>
  </sheetData>
  <dataValidations count="1">
    <dataValidation allowBlank="0" showErrorMessage="1" showInputMessage="1" sqref="D160 D165 D170 D175" type="list">
      <formula1>"IV, V"</formula1>
    </dataValidation>
  </dataValidations>
  <pageMargins bottom="0.75" footer="0.3" header="0.3" left="0.7" right="0.7" top="0.75"/>
  <pageSetup fitToHeight="0" orientation="portrait" paperSize="9" scale="65"/>
</worksheet>
</file>

<file path=xl/worksheets/sheet3.xml><?xml version="1.0" encoding="utf-8"?>
<worksheet xmlns="http://schemas.openxmlformats.org/spreadsheetml/2006/main">
  <sheetPr>
    <outlinePr summaryBelow="1" summaryRight="1"/>
    <pageSetUpPr fitToPage="1"/>
  </sheetPr>
  <dimension ref="A1:D201"/>
  <sheetViews>
    <sheetView workbookViewId="0" zoomScale="85" zoomScaleNormal="85">
      <selection activeCell="B9" sqref="B9"/>
    </sheetView>
  </sheetViews>
  <sheetFormatPr baseColWidth="10" defaultColWidth="8.83203125" defaultRowHeight="15" outlineLevelCol="0" outlineLevelRow="1"/>
  <cols>
    <col customWidth="1" max="1" min="1" style="1" width="8.83203125"/>
    <col customWidth="1" max="2" min="2" style="1" width="75.33203125"/>
    <col customWidth="1" max="3" min="3" style="1" width="12.1640625"/>
    <col customWidth="1" max="4" min="4" style="13" width="35"/>
    <col customWidth="1" max="16384" min="5" style="1" width="8.83203125"/>
  </cols>
  <sheetData>
    <row customFormat="1" customHeight="1" ht="19" r="1" s="67" spans="1:4">
      <c r="A1" s="66" t="n"/>
      <c r="B1" s="66" t="n"/>
      <c r="C1" s="66" t="n"/>
    </row>
    <row customHeight="1" ht="18" r="2" spans="1:4">
      <c r="A2" s="68" t="n"/>
      <c r="B2" s="2" t="s">
        <v>0</v>
      </c>
      <c r="C2" s="66" t="n"/>
    </row>
    <row r="3" spans="1:4">
      <c r="B3" s="4" t="n"/>
      <c r="D3" s="3" t="n"/>
    </row>
    <row r="4" spans="1:4">
      <c r="B4" s="4" t="n"/>
      <c r="D4" s="3" t="n"/>
    </row>
    <row customHeight="1" ht="28" r="5" spans="1:4">
      <c r="A5" s="5" t="s">
        <v>1</v>
      </c>
      <c r="B5" s="5" t="s">
        <v>2</v>
      </c>
      <c r="C5" s="5" t="s">
        <v>3</v>
      </c>
      <c r="D5" s="6" t="s">
        <v>4</v>
      </c>
    </row>
    <row customFormat="1" r="6" s="9" spans="1:4">
      <c r="A6" s="7" t="s">
        <v>9</v>
      </c>
      <c r="B6" s="8" t="s">
        <v>10</v>
      </c>
      <c r="C6" s="8" t="n"/>
      <c r="D6" s="8" t="n"/>
    </row>
    <row customFormat="1" r="7" s="13" spans="1:4">
      <c r="A7" s="10" t="s">
        <v>11</v>
      </c>
      <c r="B7" s="11" t="s">
        <v>310</v>
      </c>
      <c r="C7" s="11" t="n"/>
      <c r="D7" s="12" t="s">
        <v>311</v>
      </c>
    </row>
    <row customFormat="1" r="8" s="13" spans="1:4">
      <c r="A8" s="10" t="s">
        <v>14</v>
      </c>
      <c r="B8" s="11" t="s">
        <v>312</v>
      </c>
      <c r="C8" s="11" t="n"/>
      <c r="D8" s="12" t="n">
        <v>6340000880</v>
      </c>
    </row>
    <row customFormat="1" customHeight="1" ht="15" r="9" s="9" spans="1:4">
      <c r="A9" s="7" t="s">
        <v>16</v>
      </c>
      <c r="B9" s="8" t="s">
        <v>17</v>
      </c>
      <c r="C9" s="8" t="n"/>
      <c r="D9" s="8" t="n"/>
    </row>
    <row customFormat="1" r="10" s="13" spans="1:4">
      <c r="A10" s="10" t="s">
        <v>18</v>
      </c>
      <c r="B10" s="11" t="s">
        <v>313</v>
      </c>
      <c r="C10" s="11" t="n"/>
      <c r="D10" s="12" t="s">
        <v>311</v>
      </c>
    </row>
    <row customFormat="1" r="11" s="13" spans="1:4">
      <c r="A11" s="10" t="s">
        <v>19</v>
      </c>
      <c r="B11" s="11" t="s">
        <v>314</v>
      </c>
      <c r="C11" s="11" t="n"/>
      <c r="D11" s="12" t="n">
        <v>6340000880</v>
      </c>
    </row>
    <row customHeight="1" ht="15.75" r="12" spans="1:4">
      <c r="A12" s="14" t="n">
        <v>2</v>
      </c>
      <c r="B12" s="8" t="s">
        <v>20</v>
      </c>
      <c r="C12" s="8" t="n"/>
      <c r="D12" s="8" t="n"/>
    </row>
    <row r="13" spans="1:4">
      <c r="A13" s="15" t="s">
        <v>21</v>
      </c>
      <c r="B13" s="11" t="s">
        <v>315</v>
      </c>
      <c r="C13" s="11" t="n"/>
      <c r="D13" s="16" t="s">
        <v>316</v>
      </c>
    </row>
    <row customHeight="1" ht="45" r="14" spans="1:4">
      <c r="A14" s="15" t="s">
        <v>24</v>
      </c>
      <c r="B14" s="11" t="s">
        <v>317</v>
      </c>
      <c r="C14" s="11" t="n"/>
      <c r="D14" s="17" t="s">
        <v>318</v>
      </c>
    </row>
    <row customHeight="1" ht="15.75" r="15" spans="1:4">
      <c r="A15" s="15" t="s">
        <v>27</v>
      </c>
      <c r="B15" s="11" t="s">
        <v>28</v>
      </c>
      <c r="C15" s="11" t="n"/>
      <c r="D15" s="88" t="s">
        <v>319</v>
      </c>
    </row>
    <row r="16" spans="1:4">
      <c r="A16" s="19" t="n">
        <v>3</v>
      </c>
      <c r="B16" s="20" t="s">
        <v>30</v>
      </c>
      <c r="C16" s="8" t="n"/>
      <c r="D16" s="8" t="n"/>
    </row>
    <row customHeight="1" ht="120" r="17" spans="1:4">
      <c r="A17" s="21" t="s">
        <v>31</v>
      </c>
      <c r="B17" s="11" t="s">
        <v>12</v>
      </c>
      <c r="C17" s="11" t="n"/>
      <c r="D17" s="88" t="s">
        <v>320</v>
      </c>
    </row>
    <row customHeight="1" ht="180" r="18" spans="1:4">
      <c r="A18" s="21" t="s">
        <v>33</v>
      </c>
      <c r="B18" s="11" t="s">
        <v>34</v>
      </c>
      <c r="C18" s="11" t="n"/>
      <c r="D18" s="88" t="s">
        <v>321</v>
      </c>
    </row>
    <row r="19" spans="1:4">
      <c r="A19" s="21" t="s">
        <v>36</v>
      </c>
      <c r="B19" s="11" t="s">
        <v>12</v>
      </c>
      <c r="C19" s="11" t="n"/>
      <c r="D19" s="22" t="n"/>
    </row>
    <row r="20" spans="1:4">
      <c r="A20" s="21" t="s">
        <v>37</v>
      </c>
      <c r="B20" s="11" t="s">
        <v>34</v>
      </c>
      <c r="C20" s="11" t="n"/>
      <c r="D20" s="22" t="n"/>
    </row>
    <row customFormat="1" customHeight="1" ht="14" r="21" s="9" spans="1:4">
      <c r="A21" s="19" t="n">
        <v>4</v>
      </c>
      <c r="B21" s="8" t="s">
        <v>38</v>
      </c>
      <c r="C21" s="23" t="n"/>
      <c r="D21" s="24" t="n"/>
    </row>
    <row customFormat="1" r="22" s="9" spans="1:4">
      <c r="A22" s="21" t="s">
        <v>39</v>
      </c>
      <c r="B22" s="25" t="s">
        <v>40</v>
      </c>
      <c r="C22" s="26" t="s">
        <v>41</v>
      </c>
      <c r="D22" s="22" t="s">
        <v>322</v>
      </c>
    </row>
    <row customFormat="1" r="23" s="9" spans="1:4">
      <c r="A23" s="21" t="s">
        <v>43</v>
      </c>
      <c r="B23" s="25" t="s">
        <v>44</v>
      </c>
      <c r="C23" s="26" t="s">
        <v>41</v>
      </c>
      <c r="D23" s="22" t="s">
        <v>323</v>
      </c>
    </row>
    <row customFormat="1" r="24" s="9" spans="1:4">
      <c r="A24" s="19" t="n">
        <v>5</v>
      </c>
      <c r="B24" s="27" t="s">
        <v>46</v>
      </c>
      <c r="C24" s="28" t="n"/>
      <c r="D24" s="24" t="n"/>
    </row>
    <row customFormat="1" r="25" s="13" spans="1:4">
      <c r="A25" s="21" t="s">
        <v>47</v>
      </c>
      <c r="B25" s="11" t="s">
        <v>48</v>
      </c>
      <c r="C25" s="26" t="s">
        <v>41</v>
      </c>
      <c r="D25" s="22" t="s">
        <v>324</v>
      </c>
    </row>
    <row customFormat="1" r="26" s="13" spans="1:4">
      <c r="A26" s="21" t="s">
        <v>49</v>
      </c>
      <c r="B26" s="11" t="s">
        <v>50</v>
      </c>
      <c r="C26" s="26" t="s">
        <v>51</v>
      </c>
      <c r="D26" s="22" t="n"/>
    </row>
    <row r="27" spans="1:4">
      <c r="A27" s="19" t="n">
        <v>6</v>
      </c>
      <c r="B27" s="8" t="s">
        <v>52</v>
      </c>
      <c r="C27" s="8" t="n"/>
      <c r="D27" s="8" t="n"/>
    </row>
    <row customFormat="1" r="28" s="13" spans="1:4">
      <c r="A28" s="21" t="s">
        <v>53</v>
      </c>
      <c r="B28" s="11" t="s">
        <v>54</v>
      </c>
      <c r="C28" s="11" t="n"/>
      <c r="D28" s="29" t="s">
        <v>55</v>
      </c>
    </row>
    <row customFormat="1" r="29" s="13" spans="1:4">
      <c r="A29" s="21" t="s">
        <v>56</v>
      </c>
      <c r="B29" s="11" t="s">
        <v>57</v>
      </c>
      <c r="C29" s="26" t="s">
        <v>58</v>
      </c>
      <c r="D29" s="30" t="n"/>
    </row>
    <row customFormat="1" r="30" s="13" spans="1:4">
      <c r="A30" s="21" t="s">
        <v>59</v>
      </c>
      <c r="B30" s="11" t="s">
        <v>54</v>
      </c>
      <c r="C30" s="11" t="n">
        <v>85</v>
      </c>
      <c r="D30" s="29" t="s">
        <v>60</v>
      </c>
    </row>
    <row customFormat="1" r="31" s="13" spans="1:4">
      <c r="A31" s="21" t="s">
        <v>61</v>
      </c>
      <c r="B31" s="11" t="s">
        <v>57</v>
      </c>
      <c r="C31" s="26" t="s">
        <v>58</v>
      </c>
      <c r="D31" s="30" t="n"/>
    </row>
    <row customFormat="1" r="32" s="13" spans="1:4">
      <c r="A32" s="21" t="s">
        <v>62</v>
      </c>
      <c r="B32" s="11" t="s">
        <v>54</v>
      </c>
      <c r="C32" s="11" t="n"/>
      <c r="D32" s="29" t="s">
        <v>63</v>
      </c>
    </row>
    <row customFormat="1" r="33" s="13" spans="1:4">
      <c r="A33" s="21" t="s">
        <v>64</v>
      </c>
      <c r="B33" s="11" t="s">
        <v>57</v>
      </c>
      <c r="C33" s="26" t="s">
        <v>58</v>
      </c>
      <c r="D33" s="30" t="n"/>
    </row>
    <row customFormat="1" r="34" s="9" spans="1:4">
      <c r="A34" s="21" t="s">
        <v>65</v>
      </c>
      <c r="B34" s="11" t="s">
        <v>54</v>
      </c>
      <c r="C34" s="11" t="n"/>
      <c r="D34" s="29" t="s">
        <v>66</v>
      </c>
    </row>
    <row customFormat="1" r="35" s="13" spans="1:4">
      <c r="A35" s="21" t="s">
        <v>67</v>
      </c>
      <c r="B35" s="11" t="s">
        <v>57</v>
      </c>
      <c r="C35" s="26" t="s">
        <v>58</v>
      </c>
      <c r="D35" s="30" t="n"/>
    </row>
    <row customFormat="1" r="36" s="13" spans="1:4">
      <c r="A36" s="21" t="s">
        <v>68</v>
      </c>
      <c r="B36" s="11" t="s">
        <v>54</v>
      </c>
      <c r="C36" s="11" t="n"/>
      <c r="D36" s="29" t="s">
        <v>69</v>
      </c>
    </row>
    <row customFormat="1" customHeight="1" ht="15.75" r="37" s="13" spans="1:4">
      <c r="A37" s="31" t="s">
        <v>70</v>
      </c>
      <c r="B37" s="11" t="s">
        <v>57</v>
      </c>
      <c r="C37" s="26" t="s">
        <v>58</v>
      </c>
      <c r="D37" s="30" t="n"/>
    </row>
    <row customFormat="1" r="38" s="9" spans="1:4">
      <c r="A38" s="32" t="n">
        <v>7</v>
      </c>
      <c r="B38" s="27" t="s">
        <v>71</v>
      </c>
      <c r="C38" s="23" t="n"/>
      <c r="D38" s="33" t="n"/>
    </row>
    <row customFormat="1" r="39" s="9" spans="1:4">
      <c r="A39" s="34" t="s">
        <v>72</v>
      </c>
      <c r="B39" s="11" t="s">
        <v>73</v>
      </c>
      <c r="C39" s="26" t="s">
        <v>41</v>
      </c>
      <c r="D39" s="30" t="n">
        <v>204.49</v>
      </c>
    </row>
    <row customFormat="1" r="40" s="9" spans="1:4">
      <c r="A40" s="34" t="s">
        <v>74</v>
      </c>
      <c r="B40" s="11" t="s">
        <v>75</v>
      </c>
      <c r="C40" s="26" t="s">
        <v>51</v>
      </c>
      <c r="D40" s="30" t="n"/>
    </row>
    <row customFormat="1" r="41" s="9" spans="1:4">
      <c r="A41" s="34" t="s">
        <v>76</v>
      </c>
      <c r="B41" s="11" t="s">
        <v>77</v>
      </c>
      <c r="C41" s="26" t="s">
        <v>41</v>
      </c>
      <c r="D41" s="30" t="n"/>
    </row>
    <row customFormat="1" r="42" s="9" spans="1:4">
      <c r="A42" s="34" t="s">
        <v>78</v>
      </c>
      <c r="B42" s="11" t="s">
        <v>79</v>
      </c>
      <c r="C42" s="26" t="s">
        <v>51</v>
      </c>
      <c r="D42" s="30" t="n"/>
    </row>
    <row customFormat="1" customHeight="1" ht="30" r="43" s="9" spans="1:4">
      <c r="A43" s="35" t="s">
        <v>80</v>
      </c>
      <c r="B43" s="36" t="s">
        <v>81</v>
      </c>
      <c r="C43" s="23" t="s">
        <v>41</v>
      </c>
      <c r="D43" s="33">
        <f>SUM(D44,D61,D78,D95,D112)</f>
        <v/>
      </c>
    </row>
    <row customFormat="1" r="44" s="9" spans="1:4">
      <c r="A44" s="19" t="s">
        <v>82</v>
      </c>
      <c r="B44" s="37" t="s">
        <v>83</v>
      </c>
      <c r="C44" s="23" t="n"/>
      <c r="D44" s="38" t="s">
        <v>84</v>
      </c>
    </row>
    <row customFormat="1" outlineLevel="1" r="45" s="13" spans="1:4">
      <c r="A45" s="21" t="s">
        <v>85</v>
      </c>
      <c r="B45" s="39" t="s">
        <v>86</v>
      </c>
      <c r="C45" s="26" t="s">
        <v>41</v>
      </c>
      <c r="D45" s="30" t="n"/>
    </row>
    <row customFormat="1" outlineLevel="1" r="46" s="13" spans="1:4">
      <c r="A46" s="21" t="s">
        <v>87</v>
      </c>
      <c r="B46" s="40" t="s">
        <v>88</v>
      </c>
      <c r="C46" s="26" t="n"/>
      <c r="D46" s="30" t="n"/>
    </row>
    <row customFormat="1" outlineLevel="1" r="47" s="13" spans="1:4">
      <c r="A47" s="21" t="s">
        <v>89</v>
      </c>
      <c r="B47" s="39" t="s">
        <v>86</v>
      </c>
      <c r="C47" s="26" t="s">
        <v>41</v>
      </c>
      <c r="D47" s="30" t="n"/>
    </row>
    <row customFormat="1" outlineLevel="1" r="48" s="13" spans="1:4">
      <c r="A48" s="21" t="s">
        <v>90</v>
      </c>
      <c r="B48" s="40" t="s">
        <v>88</v>
      </c>
      <c r="C48" s="26" t="n"/>
      <c r="D48" s="30" t="n"/>
    </row>
    <row customFormat="1" outlineLevel="1" r="49" s="13" spans="1:4">
      <c r="A49" s="21" t="s">
        <v>91</v>
      </c>
      <c r="B49" s="39" t="s">
        <v>86</v>
      </c>
      <c r="C49" s="26" t="s">
        <v>41</v>
      </c>
      <c r="D49" s="30" t="n"/>
    </row>
    <row customFormat="1" outlineLevel="1" r="50" s="13" spans="1:4">
      <c r="A50" s="21" t="s">
        <v>92</v>
      </c>
      <c r="B50" s="40" t="s">
        <v>88</v>
      </c>
      <c r="C50" s="26" t="n"/>
      <c r="D50" s="30" t="n"/>
    </row>
    <row customFormat="1" outlineLevel="1" r="51" s="13" spans="1:4">
      <c r="A51" s="21" t="s">
        <v>93</v>
      </c>
      <c r="B51" s="39" t="s">
        <v>86</v>
      </c>
      <c r="C51" s="26" t="s">
        <v>41</v>
      </c>
      <c r="D51" s="30" t="n"/>
    </row>
    <row customFormat="1" outlineLevel="1" r="52" s="13" spans="1:4">
      <c r="A52" s="21" t="s">
        <v>94</v>
      </c>
      <c r="B52" s="40" t="s">
        <v>88</v>
      </c>
      <c r="C52" s="26" t="n"/>
      <c r="D52" s="30" t="n"/>
    </row>
    <row customFormat="1" outlineLevel="1" r="53" s="13" spans="1:4">
      <c r="A53" s="21" t="s">
        <v>95</v>
      </c>
      <c r="B53" s="39" t="s">
        <v>86</v>
      </c>
      <c r="C53" s="26" t="s">
        <v>41</v>
      </c>
      <c r="D53" s="30" t="n"/>
    </row>
    <row customFormat="1" outlineLevel="1" r="54" s="13" spans="1:4">
      <c r="A54" s="21" t="s">
        <v>96</v>
      </c>
      <c r="B54" s="40" t="s">
        <v>88</v>
      </c>
      <c r="C54" s="26" t="n"/>
      <c r="D54" s="30" t="n"/>
    </row>
    <row customFormat="1" outlineLevel="1" r="55" s="13" spans="1:4">
      <c r="A55" s="21" t="s">
        <v>97</v>
      </c>
      <c r="B55" s="39" t="s">
        <v>86</v>
      </c>
      <c r="C55" s="26" t="s">
        <v>41</v>
      </c>
      <c r="D55" s="30" t="n"/>
    </row>
    <row customFormat="1" outlineLevel="1" r="56" s="13" spans="1:4">
      <c r="A56" s="21" t="s">
        <v>98</v>
      </c>
      <c r="B56" s="40" t="s">
        <v>88</v>
      </c>
      <c r="C56" s="26" t="n"/>
      <c r="D56" s="30" t="n"/>
    </row>
    <row customFormat="1" outlineLevel="1" r="57" s="13" spans="1:4">
      <c r="A57" s="21" t="s">
        <v>99</v>
      </c>
      <c r="B57" s="39" t="s">
        <v>86</v>
      </c>
      <c r="C57" s="26" t="s">
        <v>41</v>
      </c>
      <c r="D57" s="30" t="n"/>
    </row>
    <row customFormat="1" outlineLevel="1" r="58" s="13" spans="1:4">
      <c r="A58" s="21" t="s">
        <v>100</v>
      </c>
      <c r="B58" s="40" t="s">
        <v>88</v>
      </c>
      <c r="C58" s="26" t="n"/>
      <c r="D58" s="30" t="n"/>
    </row>
    <row customFormat="1" outlineLevel="1" r="59" s="13" spans="1:4">
      <c r="A59" s="21" t="s">
        <v>101</v>
      </c>
      <c r="B59" s="39" t="s">
        <v>86</v>
      </c>
      <c r="C59" s="26" t="s">
        <v>41</v>
      </c>
      <c r="D59" s="30" t="n"/>
    </row>
    <row customFormat="1" outlineLevel="1" r="60" s="13" spans="1:4">
      <c r="A60" s="21" t="s">
        <v>102</v>
      </c>
      <c r="B60" s="40" t="s">
        <v>88</v>
      </c>
      <c r="C60" s="26" t="n"/>
      <c r="D60" s="30" t="n"/>
    </row>
    <row customFormat="1" r="61" s="9" spans="1:4">
      <c r="A61" s="19" t="s">
        <v>103</v>
      </c>
      <c r="B61" s="37" t="s">
        <v>104</v>
      </c>
      <c r="C61" s="23" t="n"/>
      <c r="D61" s="38" t="s">
        <v>84</v>
      </c>
    </row>
    <row customFormat="1" outlineLevel="1" r="62" s="13" spans="1:4">
      <c r="A62" s="21" t="s">
        <v>105</v>
      </c>
      <c r="B62" s="39" t="s">
        <v>86</v>
      </c>
      <c r="C62" s="26" t="s">
        <v>41</v>
      </c>
      <c r="D62" s="30" t="n"/>
    </row>
    <row customFormat="1" outlineLevel="1" r="63" s="13" spans="1:4">
      <c r="A63" s="21" t="s">
        <v>106</v>
      </c>
      <c r="B63" s="40" t="s">
        <v>88</v>
      </c>
      <c r="C63" s="26" t="n"/>
      <c r="D63" s="30" t="n"/>
    </row>
    <row customFormat="1" outlineLevel="1" r="64" s="13" spans="1:4">
      <c r="A64" s="21" t="s">
        <v>107</v>
      </c>
      <c r="B64" s="39" t="s">
        <v>86</v>
      </c>
      <c r="C64" s="26" t="s">
        <v>41</v>
      </c>
      <c r="D64" s="30" t="n"/>
    </row>
    <row customFormat="1" outlineLevel="1" r="65" s="13" spans="1:4">
      <c r="A65" s="21" t="s">
        <v>108</v>
      </c>
      <c r="B65" s="40" t="s">
        <v>88</v>
      </c>
      <c r="C65" s="26" t="n"/>
      <c r="D65" s="30" t="n"/>
    </row>
    <row customFormat="1" outlineLevel="1" r="66" s="13" spans="1:4">
      <c r="A66" s="21" t="s">
        <v>109</v>
      </c>
      <c r="B66" s="39" t="s">
        <v>86</v>
      </c>
      <c r="C66" s="26" t="s">
        <v>41</v>
      </c>
      <c r="D66" s="30" t="n"/>
    </row>
    <row customFormat="1" outlineLevel="1" r="67" s="13" spans="1:4">
      <c r="A67" s="21" t="s">
        <v>110</v>
      </c>
      <c r="B67" s="40" t="s">
        <v>88</v>
      </c>
      <c r="C67" s="26" t="n"/>
      <c r="D67" s="30" t="n"/>
    </row>
    <row customFormat="1" outlineLevel="1" r="68" s="13" spans="1:4">
      <c r="A68" s="21" t="s">
        <v>111</v>
      </c>
      <c r="B68" s="39" t="s">
        <v>86</v>
      </c>
      <c r="C68" s="26" t="s">
        <v>41</v>
      </c>
      <c r="D68" s="30" t="n"/>
    </row>
    <row customFormat="1" outlineLevel="1" r="69" s="13" spans="1:4">
      <c r="A69" s="21" t="s">
        <v>112</v>
      </c>
      <c r="B69" s="40" t="s">
        <v>88</v>
      </c>
      <c r="C69" s="26" t="n"/>
      <c r="D69" s="30" t="n"/>
    </row>
    <row customFormat="1" outlineLevel="1" r="70" s="13" spans="1:4">
      <c r="A70" s="21" t="s">
        <v>113</v>
      </c>
      <c r="B70" s="39" t="s">
        <v>86</v>
      </c>
      <c r="C70" s="26" t="s">
        <v>41</v>
      </c>
      <c r="D70" s="30" t="n"/>
    </row>
    <row customFormat="1" outlineLevel="1" r="71" s="13" spans="1:4">
      <c r="A71" s="21" t="s">
        <v>114</v>
      </c>
      <c r="B71" s="40" t="s">
        <v>88</v>
      </c>
      <c r="C71" s="26" t="n"/>
      <c r="D71" s="30" t="n"/>
    </row>
    <row customFormat="1" outlineLevel="1" r="72" s="13" spans="1:4">
      <c r="A72" s="21" t="s">
        <v>115</v>
      </c>
      <c r="B72" s="39" t="s">
        <v>86</v>
      </c>
      <c r="C72" s="26" t="s">
        <v>41</v>
      </c>
      <c r="D72" s="30" t="n"/>
    </row>
    <row customFormat="1" outlineLevel="1" r="73" s="13" spans="1:4">
      <c r="A73" s="21" t="s">
        <v>116</v>
      </c>
      <c r="B73" s="40" t="s">
        <v>88</v>
      </c>
      <c r="C73" s="26" t="n"/>
      <c r="D73" s="30" t="n"/>
    </row>
    <row customFormat="1" outlineLevel="1" r="74" s="13" spans="1:4">
      <c r="A74" s="21" t="s">
        <v>117</v>
      </c>
      <c r="B74" s="39" t="s">
        <v>86</v>
      </c>
      <c r="C74" s="26" t="s">
        <v>41</v>
      </c>
      <c r="D74" s="30" t="n"/>
    </row>
    <row customFormat="1" outlineLevel="1" r="75" s="13" spans="1:4">
      <c r="A75" s="21" t="s">
        <v>118</v>
      </c>
      <c r="B75" s="40" t="s">
        <v>88</v>
      </c>
      <c r="C75" s="26" t="n"/>
      <c r="D75" s="30" t="n"/>
    </row>
    <row customFormat="1" outlineLevel="1" r="76" s="13" spans="1:4">
      <c r="A76" s="21" t="s">
        <v>119</v>
      </c>
      <c r="B76" s="39" t="s">
        <v>86</v>
      </c>
      <c r="C76" s="26" t="s">
        <v>41</v>
      </c>
      <c r="D76" s="30" t="n"/>
    </row>
    <row customFormat="1" outlineLevel="1" r="77" s="13" spans="1:4">
      <c r="A77" s="21" t="s">
        <v>120</v>
      </c>
      <c r="B77" s="40" t="s">
        <v>88</v>
      </c>
      <c r="C77" s="26" t="n"/>
      <c r="D77" s="30" t="n"/>
    </row>
    <row customFormat="1" r="78" s="9" spans="1:4">
      <c r="A78" s="19" t="s">
        <v>121</v>
      </c>
      <c r="B78" s="37" t="s">
        <v>122</v>
      </c>
      <c r="C78" s="23" t="n"/>
      <c r="D78" s="38" t="s">
        <v>84</v>
      </c>
    </row>
    <row customFormat="1" outlineLevel="1" r="79" s="13" spans="1:4">
      <c r="A79" s="21" t="s">
        <v>123</v>
      </c>
      <c r="B79" s="39" t="s">
        <v>86</v>
      </c>
      <c r="C79" s="26" t="s">
        <v>41</v>
      </c>
      <c r="D79" s="30" t="n"/>
    </row>
    <row customFormat="1" outlineLevel="1" r="80" s="13" spans="1:4">
      <c r="A80" s="21" t="s">
        <v>124</v>
      </c>
      <c r="B80" s="40" t="s">
        <v>88</v>
      </c>
      <c r="C80" s="26" t="n"/>
      <c r="D80" s="30" t="n"/>
    </row>
    <row customFormat="1" outlineLevel="1" r="81" s="13" spans="1:4">
      <c r="A81" s="21" t="s">
        <v>126</v>
      </c>
      <c r="B81" s="39" t="s">
        <v>86</v>
      </c>
      <c r="C81" s="26" t="s">
        <v>41</v>
      </c>
      <c r="D81" s="30" t="n"/>
    </row>
    <row customFormat="1" outlineLevel="1" r="82" s="13" spans="1:4">
      <c r="A82" s="21" t="s">
        <v>127</v>
      </c>
      <c r="B82" s="40" t="s">
        <v>88</v>
      </c>
      <c r="C82" s="26" t="n"/>
      <c r="D82" s="30" t="n"/>
    </row>
    <row customFormat="1" outlineLevel="1" r="83" s="13" spans="1:4">
      <c r="A83" s="21" t="s">
        <v>128</v>
      </c>
      <c r="B83" s="39" t="s">
        <v>86</v>
      </c>
      <c r="C83" s="26" t="s">
        <v>41</v>
      </c>
      <c r="D83" s="30" t="n"/>
    </row>
    <row customFormat="1" outlineLevel="1" r="84" s="13" spans="1:4">
      <c r="A84" s="21" t="s">
        <v>129</v>
      </c>
      <c r="B84" s="40" t="s">
        <v>88</v>
      </c>
      <c r="C84" s="26" t="n"/>
      <c r="D84" s="30" t="n"/>
    </row>
    <row customFormat="1" outlineLevel="1" r="85" s="13" spans="1:4">
      <c r="A85" s="21" t="s">
        <v>130</v>
      </c>
      <c r="B85" s="39" t="s">
        <v>86</v>
      </c>
      <c r="C85" s="26" t="s">
        <v>41</v>
      </c>
      <c r="D85" s="30" t="n"/>
    </row>
    <row customFormat="1" outlineLevel="1" r="86" s="13" spans="1:4">
      <c r="A86" s="21" t="s">
        <v>131</v>
      </c>
      <c r="B86" s="40" t="s">
        <v>88</v>
      </c>
      <c r="C86" s="26" t="n"/>
      <c r="D86" s="30" t="n"/>
    </row>
    <row customFormat="1" outlineLevel="1" r="87" s="13" spans="1:4">
      <c r="A87" s="21" t="s">
        <v>132</v>
      </c>
      <c r="B87" s="39" t="s">
        <v>86</v>
      </c>
      <c r="C87" s="26" t="s">
        <v>41</v>
      </c>
      <c r="D87" s="30" t="n"/>
    </row>
    <row customFormat="1" outlineLevel="1" r="88" s="13" spans="1:4">
      <c r="A88" s="21" t="s">
        <v>133</v>
      </c>
      <c r="B88" s="40" t="s">
        <v>88</v>
      </c>
      <c r="C88" s="26" t="n"/>
      <c r="D88" s="30" t="n"/>
    </row>
    <row customFormat="1" outlineLevel="1" r="89" s="13" spans="1:4">
      <c r="A89" s="21" t="s">
        <v>134</v>
      </c>
      <c r="B89" s="39" t="s">
        <v>86</v>
      </c>
      <c r="C89" s="26" t="s">
        <v>41</v>
      </c>
      <c r="D89" s="30" t="n"/>
    </row>
    <row customFormat="1" outlineLevel="1" r="90" s="13" spans="1:4">
      <c r="A90" s="21" t="s">
        <v>135</v>
      </c>
      <c r="B90" s="40" t="s">
        <v>88</v>
      </c>
      <c r="C90" s="26" t="n"/>
      <c r="D90" s="30" t="n"/>
    </row>
    <row customFormat="1" outlineLevel="1" r="91" s="13" spans="1:4">
      <c r="A91" s="21" t="s">
        <v>136</v>
      </c>
      <c r="B91" s="39" t="s">
        <v>86</v>
      </c>
      <c r="C91" s="26" t="s">
        <v>41</v>
      </c>
      <c r="D91" s="30" t="n"/>
    </row>
    <row customFormat="1" outlineLevel="1" r="92" s="13" spans="1:4">
      <c r="A92" s="21" t="s">
        <v>137</v>
      </c>
      <c r="B92" s="40" t="s">
        <v>88</v>
      </c>
      <c r="C92" s="26" t="n"/>
      <c r="D92" s="30" t="n"/>
    </row>
    <row customFormat="1" outlineLevel="1" r="93" s="13" spans="1:4">
      <c r="A93" s="21" t="s">
        <v>138</v>
      </c>
      <c r="B93" s="39" t="s">
        <v>86</v>
      </c>
      <c r="C93" s="26" t="s">
        <v>41</v>
      </c>
      <c r="D93" s="30" t="n"/>
    </row>
    <row customFormat="1" outlineLevel="1" r="94" s="13" spans="1:4">
      <c r="A94" s="21" t="s">
        <v>139</v>
      </c>
      <c r="B94" s="40" t="s">
        <v>88</v>
      </c>
      <c r="C94" s="26" t="n"/>
      <c r="D94" s="30" t="n"/>
    </row>
    <row customFormat="1" r="95" s="9" spans="1:4">
      <c r="A95" s="19" t="s">
        <v>140</v>
      </c>
      <c r="B95" s="37" t="s">
        <v>141</v>
      </c>
      <c r="C95" s="23" t="n"/>
      <c r="D95" s="38">
        <f>D96+D98+D100+D102</f>
        <v/>
      </c>
    </row>
    <row customFormat="1" outlineLevel="1" r="96" s="13" spans="1:4">
      <c r="A96" s="21" t="s">
        <v>142</v>
      </c>
      <c r="B96" s="39" t="s">
        <v>86</v>
      </c>
      <c r="C96" s="26" t="s">
        <v>41</v>
      </c>
      <c r="D96" s="30" t="n">
        <v>42.574</v>
      </c>
    </row>
    <row customFormat="1" outlineLevel="1" r="97" s="13" spans="1:4">
      <c r="A97" s="21" t="s">
        <v>143</v>
      </c>
      <c r="B97" s="40" t="s">
        <v>325</v>
      </c>
      <c r="C97" s="26" t="n"/>
      <c r="D97" s="30" t="n"/>
    </row>
    <row customFormat="1" outlineLevel="1" r="98" s="13" spans="1:4">
      <c r="A98" s="21" t="s">
        <v>144</v>
      </c>
      <c r="B98" s="39" t="s">
        <v>86</v>
      </c>
      <c r="C98" s="26" t="s">
        <v>41</v>
      </c>
      <c r="D98" s="30" t="n">
        <v>25.966</v>
      </c>
    </row>
    <row customFormat="1" outlineLevel="1" r="99" s="13" spans="1:4">
      <c r="A99" s="21" t="s">
        <v>145</v>
      </c>
      <c r="B99" s="40" t="s">
        <v>326</v>
      </c>
      <c r="C99" s="26" t="n"/>
      <c r="D99" s="30" t="n"/>
    </row>
    <row customFormat="1" outlineLevel="1" r="100" s="13" spans="1:4">
      <c r="A100" s="21" t="s">
        <v>146</v>
      </c>
      <c r="B100" s="39" t="s">
        <v>86</v>
      </c>
      <c r="C100" s="26" t="s">
        <v>41</v>
      </c>
      <c r="D100" s="30" t="n">
        <v>106.816</v>
      </c>
    </row>
    <row customFormat="1" outlineLevel="1" r="101" s="13" spans="1:4">
      <c r="A101" s="21" t="s">
        <v>147</v>
      </c>
      <c r="B101" s="40" t="s">
        <v>327</v>
      </c>
      <c r="C101" s="26" t="n"/>
      <c r="D101" s="30" t="n"/>
    </row>
    <row customFormat="1" outlineLevel="1" r="102" s="13" spans="1:4">
      <c r="A102" s="21" t="s">
        <v>148</v>
      </c>
      <c r="B102" s="39" t="s">
        <v>86</v>
      </c>
      <c r="C102" s="26" t="s">
        <v>41</v>
      </c>
      <c r="D102" s="30" t="n">
        <v>29.138</v>
      </c>
    </row>
    <row customFormat="1" outlineLevel="1" r="103" s="13" spans="1:4">
      <c r="A103" s="21" t="s">
        <v>149</v>
      </c>
      <c r="B103" s="40" t="s">
        <v>328</v>
      </c>
      <c r="C103" s="26" t="n"/>
      <c r="D103" s="30" t="n"/>
    </row>
    <row customFormat="1" outlineLevel="1" r="104" s="13" spans="1:4">
      <c r="A104" s="21" t="s">
        <v>150</v>
      </c>
      <c r="B104" s="39" t="s">
        <v>86</v>
      </c>
      <c r="C104" s="26" t="s">
        <v>41</v>
      </c>
      <c r="D104" s="30" t="n"/>
    </row>
    <row customFormat="1" outlineLevel="1" r="105" s="13" spans="1:4">
      <c r="A105" s="21" t="s">
        <v>151</v>
      </c>
      <c r="B105" s="40" t="s">
        <v>88</v>
      </c>
      <c r="C105" s="26" t="n"/>
      <c r="D105" s="30" t="n"/>
    </row>
    <row customFormat="1" outlineLevel="1" r="106" s="13" spans="1:4">
      <c r="A106" s="21" t="s">
        <v>152</v>
      </c>
      <c r="B106" s="39" t="s">
        <v>86</v>
      </c>
      <c r="C106" s="26" t="s">
        <v>41</v>
      </c>
      <c r="D106" s="30" t="n"/>
    </row>
    <row customFormat="1" outlineLevel="1" r="107" s="13" spans="1:4">
      <c r="A107" s="21" t="s">
        <v>153</v>
      </c>
      <c r="B107" s="40" t="s">
        <v>88</v>
      </c>
      <c r="C107" s="26" t="n"/>
      <c r="D107" s="30" t="n"/>
    </row>
    <row customFormat="1" outlineLevel="1" r="108" s="13" spans="1:4">
      <c r="A108" s="21" t="s">
        <v>154</v>
      </c>
      <c r="B108" s="39" t="s">
        <v>86</v>
      </c>
      <c r="C108" s="26" t="s">
        <v>41</v>
      </c>
      <c r="D108" s="30" t="n"/>
    </row>
    <row customFormat="1" outlineLevel="1" r="109" s="13" spans="1:4">
      <c r="A109" s="21" t="s">
        <v>155</v>
      </c>
      <c r="B109" s="40" t="s">
        <v>88</v>
      </c>
      <c r="C109" s="26" t="n"/>
      <c r="D109" s="30" t="n"/>
    </row>
    <row customFormat="1" outlineLevel="1" r="110" s="13" spans="1:4">
      <c r="A110" s="21" t="s">
        <v>156</v>
      </c>
      <c r="B110" s="39" t="s">
        <v>86</v>
      </c>
      <c r="C110" s="26" t="s">
        <v>41</v>
      </c>
      <c r="D110" s="30" t="n"/>
    </row>
    <row customFormat="1" outlineLevel="1" r="111" s="13" spans="1:4">
      <c r="A111" s="21" t="s">
        <v>157</v>
      </c>
      <c r="B111" s="40" t="s">
        <v>88</v>
      </c>
      <c r="C111" s="26" t="n"/>
      <c r="D111" s="30" t="n"/>
    </row>
    <row customFormat="1" r="112" s="9" spans="1:4">
      <c r="A112" s="19" t="s">
        <v>158</v>
      </c>
      <c r="B112" s="37" t="s">
        <v>159</v>
      </c>
      <c r="C112" s="23" t="n"/>
      <c r="D112" s="38">
        <f>D113+D115</f>
        <v/>
      </c>
    </row>
    <row customFormat="1" outlineLevel="1" r="113" s="13" spans="1:4">
      <c r="A113" s="21" t="s">
        <v>160</v>
      </c>
      <c r="B113" s="39" t="s">
        <v>86</v>
      </c>
      <c r="C113" s="26" t="s">
        <v>41</v>
      </c>
      <c r="D113" s="30" t="n">
        <v>189.516</v>
      </c>
    </row>
    <row customFormat="1" outlineLevel="1" r="114" s="13" spans="1:4">
      <c r="A114" s="21" t="s">
        <v>161</v>
      </c>
      <c r="B114" s="40" t="s">
        <v>329</v>
      </c>
      <c r="C114" s="26" t="n"/>
      <c r="D114" s="30" t="n"/>
    </row>
    <row customFormat="1" outlineLevel="1" r="115" s="13" spans="1:4">
      <c r="A115" s="21" t="s">
        <v>162</v>
      </c>
      <c r="B115" s="39" t="s">
        <v>86</v>
      </c>
      <c r="C115" s="26" t="s">
        <v>41</v>
      </c>
      <c r="D115" s="30" t="n">
        <v>1329.614</v>
      </c>
    </row>
    <row customFormat="1" outlineLevel="1" r="116" s="13" spans="1:4">
      <c r="A116" s="21" t="s">
        <v>163</v>
      </c>
      <c r="B116" s="40" t="s">
        <v>330</v>
      </c>
      <c r="C116" s="26" t="n"/>
      <c r="D116" s="30" t="n"/>
    </row>
    <row customFormat="1" outlineLevel="1" r="117" s="13" spans="1:4">
      <c r="A117" s="21" t="s">
        <v>164</v>
      </c>
      <c r="B117" s="39" t="s">
        <v>86</v>
      </c>
      <c r="C117" s="26" t="s">
        <v>41</v>
      </c>
      <c r="D117" s="30" t="n"/>
    </row>
    <row customFormat="1" outlineLevel="1" r="118" s="13" spans="1:4">
      <c r="A118" s="21" t="s">
        <v>165</v>
      </c>
      <c r="B118" s="40" t="s">
        <v>88</v>
      </c>
      <c r="C118" s="26" t="n"/>
      <c r="D118" s="30" t="n"/>
    </row>
    <row customFormat="1" outlineLevel="1" r="119" s="13" spans="1:4">
      <c r="A119" s="21" t="s">
        <v>166</v>
      </c>
      <c r="B119" s="39" t="s">
        <v>86</v>
      </c>
      <c r="C119" s="26" t="s">
        <v>41</v>
      </c>
      <c r="D119" s="30" t="n"/>
    </row>
    <row customFormat="1" outlineLevel="1" r="120" s="13" spans="1:4">
      <c r="A120" s="21" t="s">
        <v>167</v>
      </c>
      <c r="B120" s="40" t="s">
        <v>88</v>
      </c>
      <c r="C120" s="26" t="n"/>
      <c r="D120" s="30" t="n"/>
    </row>
    <row customFormat="1" outlineLevel="1" r="121" s="13" spans="1:4">
      <c r="A121" s="21" t="s">
        <v>168</v>
      </c>
      <c r="B121" s="39" t="s">
        <v>86</v>
      </c>
      <c r="C121" s="26" t="s">
        <v>41</v>
      </c>
      <c r="D121" s="30" t="n"/>
    </row>
    <row customFormat="1" outlineLevel="1" r="122" s="13" spans="1:4">
      <c r="A122" s="21" t="s">
        <v>169</v>
      </c>
      <c r="B122" s="40" t="s">
        <v>88</v>
      </c>
      <c r="C122" s="26" t="n"/>
      <c r="D122" s="30" t="n"/>
    </row>
    <row customFormat="1" outlineLevel="1" r="123" s="13" spans="1:4">
      <c r="A123" s="21" t="s">
        <v>170</v>
      </c>
      <c r="B123" s="39" t="s">
        <v>86</v>
      </c>
      <c r="C123" s="26" t="s">
        <v>41</v>
      </c>
      <c r="D123" s="30" t="n"/>
    </row>
    <row customFormat="1" outlineLevel="1" r="124" s="13" spans="1:4">
      <c r="A124" s="21" t="s">
        <v>171</v>
      </c>
      <c r="B124" s="40" t="s">
        <v>88</v>
      </c>
      <c r="C124" s="26" t="n"/>
      <c r="D124" s="30" t="n"/>
    </row>
    <row customFormat="1" outlineLevel="1" r="125" s="13" spans="1:4">
      <c r="A125" s="21" t="s">
        <v>172</v>
      </c>
      <c r="B125" s="39" t="s">
        <v>86</v>
      </c>
      <c r="C125" s="26" t="s">
        <v>41</v>
      </c>
      <c r="D125" s="30" t="n"/>
    </row>
    <row customFormat="1" outlineLevel="1" r="126" s="13" spans="1:4">
      <c r="A126" s="21" t="s">
        <v>173</v>
      </c>
      <c r="B126" s="40" t="s">
        <v>88</v>
      </c>
      <c r="C126" s="26" t="n"/>
      <c r="D126" s="30" t="n"/>
    </row>
    <row customFormat="1" outlineLevel="1" r="127" s="13" spans="1:4">
      <c r="A127" s="21" t="s">
        <v>174</v>
      </c>
      <c r="B127" s="39" t="s">
        <v>86</v>
      </c>
      <c r="C127" s="26" t="s">
        <v>41</v>
      </c>
      <c r="D127" s="30" t="n"/>
    </row>
    <row customFormat="1" outlineLevel="1" r="128" s="13" spans="1:4">
      <c r="A128" s="21" t="s">
        <v>175</v>
      </c>
      <c r="B128" s="40" t="s">
        <v>88</v>
      </c>
      <c r="C128" s="26" t="n"/>
      <c r="D128" s="30" t="n"/>
    </row>
    <row customFormat="1" r="129" s="42" spans="1:4">
      <c r="A129" s="32" t="n">
        <v>8</v>
      </c>
      <c r="B129" s="41" t="s">
        <v>176</v>
      </c>
      <c r="C129" s="41" t="n"/>
      <c r="D129" s="8" t="n"/>
    </row>
    <row customFormat="1" r="130" s="13" spans="1:4">
      <c r="A130" s="34" t="s">
        <v>177</v>
      </c>
      <c r="B130" s="11" t="s">
        <v>178</v>
      </c>
      <c r="C130" s="26" t="s">
        <v>41</v>
      </c>
      <c r="D130" s="69">
        <f>SUM(D134,D137,D140,D144,D147,D150)</f>
        <v/>
      </c>
    </row>
    <row customFormat="1" r="131" s="13" spans="1:4">
      <c r="A131" s="34" t="s">
        <v>179</v>
      </c>
      <c r="B131" s="11" t="s">
        <v>180</v>
      </c>
      <c r="C131" s="26" t="s">
        <v>51</v>
      </c>
      <c r="D131" s="69">
        <f>SUM(D135,D138,D141,D145,D148,D151)</f>
        <v/>
      </c>
    </row>
    <row customFormat="1" r="132" s="13" spans="1:4">
      <c r="A132" s="35" t="s">
        <v>181</v>
      </c>
      <c r="B132" s="44" t="s">
        <v>182</v>
      </c>
      <c r="C132" s="41" t="n"/>
      <c r="D132" s="8" t="n"/>
    </row>
    <row customFormat="1" customHeight="1" ht="15.75" r="133" s="13" spans="1:4">
      <c r="A133" s="45" t="s">
        <v>183</v>
      </c>
      <c r="B133" s="11" t="s">
        <v>331</v>
      </c>
      <c r="C133" s="11" t="n"/>
      <c r="D133" s="30" t="n"/>
    </row>
    <row customFormat="1" customHeight="1" ht="15.75" r="134" s="13" spans="1:4">
      <c r="A134" s="31" t="s">
        <v>184</v>
      </c>
      <c r="B134" s="46" t="s">
        <v>185</v>
      </c>
      <c r="C134" s="26" t="s">
        <v>41</v>
      </c>
      <c r="D134" s="30" t="n">
        <v>120.11</v>
      </c>
    </row>
    <row customFormat="1" customHeight="1" ht="15.75" r="135" s="13" spans="1:4">
      <c r="A135" s="31" t="s">
        <v>186</v>
      </c>
      <c r="B135" s="46" t="s">
        <v>187</v>
      </c>
      <c r="C135" s="26" t="s">
        <v>51</v>
      </c>
      <c r="D135" s="30" t="n"/>
    </row>
    <row customFormat="1" customHeight="1" ht="32.25" r="136" s="13" spans="1:4">
      <c r="A136" s="31" t="s">
        <v>188</v>
      </c>
      <c r="B136" s="11" t="s">
        <v>332</v>
      </c>
      <c r="C136" s="11" t="n"/>
      <c r="D136" s="30" t="n"/>
    </row>
    <row customFormat="1" customHeight="1" ht="15.75" r="137" s="13" spans="1:4">
      <c r="A137" s="31" t="s">
        <v>189</v>
      </c>
      <c r="B137" s="46" t="s">
        <v>185</v>
      </c>
      <c r="C137" s="26" t="s">
        <v>41</v>
      </c>
      <c r="D137" s="30" t="n">
        <v>8.093999999999999</v>
      </c>
    </row>
    <row customFormat="1" customHeight="1" ht="15.75" r="138" s="13" spans="1:4">
      <c r="A138" s="31" t="s">
        <v>190</v>
      </c>
      <c r="B138" s="46" t="s">
        <v>187</v>
      </c>
      <c r="C138" s="26" t="s">
        <v>51</v>
      </c>
      <c r="D138" s="30" t="n"/>
    </row>
    <row customFormat="1" customHeight="1" ht="15.75" r="139" s="13" spans="1:4">
      <c r="A139" s="31" t="s">
        <v>191</v>
      </c>
      <c r="B139" s="11" t="s">
        <v>333</v>
      </c>
      <c r="C139" s="11" t="n"/>
      <c r="D139" s="30" t="n"/>
    </row>
    <row customFormat="1" customHeight="1" ht="15.75" r="140" s="13" spans="1:4">
      <c r="A140" s="31" t="s">
        <v>192</v>
      </c>
      <c r="B140" s="46" t="s">
        <v>185</v>
      </c>
      <c r="C140" s="26" t="s">
        <v>41</v>
      </c>
      <c r="D140" s="30" t="n">
        <v>189.516</v>
      </c>
    </row>
    <row customFormat="1" customHeight="1" ht="15.75" r="141" s="13" spans="1:4">
      <c r="A141" s="31" t="s">
        <v>193</v>
      </c>
      <c r="B141" s="46" t="s">
        <v>187</v>
      </c>
      <c r="C141" s="26" t="s">
        <v>51</v>
      </c>
      <c r="D141" s="30" t="n"/>
    </row>
    <row customFormat="1" customHeight="1" ht="15.75" r="142" s="13" spans="1:4">
      <c r="A142" s="31" t="s">
        <v>194</v>
      </c>
      <c r="B142" s="46" t="s">
        <v>195</v>
      </c>
      <c r="C142" s="26" t="s">
        <v>58</v>
      </c>
      <c r="D142" s="30" t="n"/>
    </row>
    <row customFormat="1" customHeight="1" ht="15.75" r="143" s="13" spans="1:4">
      <c r="A143" s="31" t="s">
        <v>196</v>
      </c>
      <c r="B143" s="11" t="s">
        <v>334</v>
      </c>
      <c r="C143" s="11" t="n"/>
      <c r="D143" s="30" t="n"/>
    </row>
    <row customFormat="1" customHeight="1" ht="15.75" r="144" s="13" spans="1:4">
      <c r="A144" s="31" t="s">
        <v>197</v>
      </c>
      <c r="B144" s="46" t="s">
        <v>185</v>
      </c>
      <c r="C144" s="26" t="s">
        <v>41</v>
      </c>
      <c r="D144" s="30" t="n">
        <v>927.26</v>
      </c>
    </row>
    <row customFormat="1" customHeight="1" ht="15.75" r="145" s="13" spans="1:4">
      <c r="A145" s="31" t="s">
        <v>198</v>
      </c>
      <c r="B145" s="46" t="s">
        <v>187</v>
      </c>
      <c r="C145" s="26" t="s">
        <v>51</v>
      </c>
      <c r="D145" s="30" t="n"/>
    </row>
    <row customFormat="1" customHeight="1" ht="15.75" r="146" s="13" spans="1:4">
      <c r="A146" s="31" t="s">
        <v>199</v>
      </c>
      <c r="B146" s="11" t="s">
        <v>12</v>
      </c>
      <c r="C146" s="11" t="n"/>
      <c r="D146" s="30" t="n"/>
    </row>
    <row customFormat="1" customHeight="1" ht="15.75" r="147" s="13" spans="1:4">
      <c r="A147" s="31" t="s">
        <v>200</v>
      </c>
      <c r="B147" s="46" t="s">
        <v>185</v>
      </c>
      <c r="C147" s="26" t="s">
        <v>41</v>
      </c>
      <c r="D147" s="30" t="n"/>
    </row>
    <row customFormat="1" customHeight="1" ht="15.75" r="148" s="13" spans="1:4">
      <c r="A148" s="31" t="s">
        <v>201</v>
      </c>
      <c r="B148" s="46" t="s">
        <v>187</v>
      </c>
      <c r="C148" s="26" t="s">
        <v>51</v>
      </c>
      <c r="D148" s="30" t="n"/>
    </row>
    <row customFormat="1" customHeight="1" ht="15.75" r="149" s="13" spans="1:4">
      <c r="A149" s="31" t="s">
        <v>202</v>
      </c>
      <c r="B149" s="11" t="s">
        <v>12</v>
      </c>
      <c r="C149" s="11" t="n"/>
      <c r="D149" s="30" t="n"/>
    </row>
    <row customFormat="1" customHeight="1" ht="15.75" r="150" s="13" spans="1:4">
      <c r="A150" s="31" t="s">
        <v>203</v>
      </c>
      <c r="B150" s="46" t="s">
        <v>185</v>
      </c>
      <c r="C150" s="26" t="s">
        <v>41</v>
      </c>
      <c r="D150" s="30" t="n"/>
    </row>
    <row customFormat="1" customHeight="1" ht="15.75" r="151" s="13" spans="1:4">
      <c r="A151" s="31" t="s">
        <v>204</v>
      </c>
      <c r="B151" s="46" t="s">
        <v>187</v>
      </c>
      <c r="C151" s="26" t="s">
        <v>51</v>
      </c>
      <c r="D151" s="30" t="n"/>
    </row>
    <row customFormat="1" customHeight="1" ht="14" r="152" s="13" spans="1:4">
      <c r="A152" s="32" t="n">
        <v>9</v>
      </c>
      <c r="B152" s="28" t="s">
        <v>205</v>
      </c>
      <c r="C152" s="28" t="n"/>
      <c r="D152" s="8" t="n"/>
    </row>
    <row customFormat="1" customHeight="1" ht="30" r="153" s="13" spans="1:4">
      <c r="A153" s="45" t="s">
        <v>206</v>
      </c>
      <c r="B153" s="11" t="s">
        <v>207</v>
      </c>
      <c r="C153" s="11" t="n"/>
      <c r="D153" s="88" t="s">
        <v>335</v>
      </c>
    </row>
    <row customFormat="1" customHeight="1" ht="45" r="154" s="13" spans="1:4">
      <c r="A154" s="31" t="s">
        <v>209</v>
      </c>
      <c r="B154" s="11" t="s">
        <v>210</v>
      </c>
      <c r="C154" s="11" t="n"/>
      <c r="D154" s="88" t="s">
        <v>318</v>
      </c>
    </row>
    <row customFormat="1" r="155" s="13" spans="1:4">
      <c r="A155" s="31" t="s">
        <v>211</v>
      </c>
      <c r="B155" s="46" t="s">
        <v>178</v>
      </c>
      <c r="C155" s="26" t="s">
        <v>41</v>
      </c>
      <c r="D155" s="88" t="n">
        <v>402.35</v>
      </c>
    </row>
    <row customFormat="1" r="156" s="13" spans="1:4">
      <c r="A156" s="31" t="s">
        <v>212</v>
      </c>
      <c r="B156" s="46" t="s">
        <v>180</v>
      </c>
      <c r="C156" s="26" t="s">
        <v>51</v>
      </c>
      <c r="D156" s="88" t="n"/>
    </row>
    <row customFormat="1" r="157" s="13" spans="1:4">
      <c r="A157" s="49" t="s">
        <v>213</v>
      </c>
      <c r="B157" s="44" t="s">
        <v>214</v>
      </c>
      <c r="C157" s="11" t="n"/>
      <c r="D157" s="88" t="n"/>
    </row>
    <row customFormat="1" customHeight="1" ht="45" r="158" s="13" spans="1:4">
      <c r="A158" s="31" t="s">
        <v>215</v>
      </c>
      <c r="B158" s="46" t="s">
        <v>336</v>
      </c>
      <c r="C158" s="46" t="n"/>
      <c r="D158" s="88" t="s">
        <v>337</v>
      </c>
    </row>
    <row customFormat="1" r="159" s="13" spans="1:4">
      <c r="A159" s="31" t="s">
        <v>217</v>
      </c>
      <c r="B159" s="39" t="s">
        <v>218</v>
      </c>
      <c r="C159" s="39" t="n"/>
      <c r="D159" s="88" t="n">
        <v>30529191205</v>
      </c>
    </row>
    <row customFormat="1" customHeight="1" ht="16" r="160" s="13" spans="1:4">
      <c r="A160" s="31" t="s">
        <v>220</v>
      </c>
      <c r="B160" s="39" t="s">
        <v>221</v>
      </c>
      <c r="C160" s="39" t="n">
        <v>5</v>
      </c>
      <c r="D160" s="50" t="n"/>
    </row>
    <row customFormat="1" r="161" s="13" spans="1:4">
      <c r="A161" s="31" t="s">
        <v>223</v>
      </c>
      <c r="B161" s="39" t="s">
        <v>224</v>
      </c>
      <c r="C161" s="26" t="s">
        <v>41</v>
      </c>
      <c r="D161" s="88" t="n">
        <v>402.35</v>
      </c>
    </row>
    <row customFormat="1" r="162" s="13" spans="1:4">
      <c r="A162" s="31" t="s">
        <v>225</v>
      </c>
      <c r="B162" s="39" t="s">
        <v>226</v>
      </c>
      <c r="C162" s="26" t="s">
        <v>51</v>
      </c>
      <c r="D162" s="88" t="n"/>
    </row>
    <row customFormat="1" r="163" s="13" spans="1:4">
      <c r="A163" s="31" t="s">
        <v>227</v>
      </c>
      <c r="B163" s="46" t="s">
        <v>54</v>
      </c>
      <c r="C163" s="46" t="n"/>
      <c r="D163" s="88" t="n"/>
    </row>
    <row customFormat="1" r="164" s="13" spans="1:4">
      <c r="A164" s="31" t="s">
        <v>228</v>
      </c>
      <c r="B164" s="39" t="s">
        <v>218</v>
      </c>
      <c r="C164" s="39" t="n"/>
      <c r="D164" s="88" t="n"/>
    </row>
    <row customFormat="1" customHeight="1" ht="16" r="165" s="13" spans="1:4">
      <c r="A165" s="31" t="s">
        <v>229</v>
      </c>
      <c r="B165" s="39" t="s">
        <v>221</v>
      </c>
      <c r="C165" s="39" t="n"/>
      <c r="D165" s="50" t="n"/>
    </row>
    <row customFormat="1" r="166" s="13" spans="1:4">
      <c r="A166" s="31" t="s">
        <v>230</v>
      </c>
      <c r="B166" s="39" t="s">
        <v>231</v>
      </c>
      <c r="C166" s="26" t="s">
        <v>41</v>
      </c>
      <c r="D166" s="88" t="n"/>
    </row>
    <row customFormat="1" r="167" s="13" spans="1:4">
      <c r="A167" s="31" t="s">
        <v>232</v>
      </c>
      <c r="B167" s="39" t="s">
        <v>226</v>
      </c>
      <c r="C167" s="26" t="s">
        <v>51</v>
      </c>
      <c r="D167" s="88" t="n"/>
    </row>
    <row customFormat="1" r="168" s="13" spans="1:4">
      <c r="A168" s="31" t="s">
        <v>233</v>
      </c>
      <c r="B168" s="46" t="s">
        <v>54</v>
      </c>
      <c r="C168" s="46" t="n"/>
      <c r="D168" s="88" t="n"/>
    </row>
    <row customFormat="1" r="169" s="13" spans="1:4">
      <c r="A169" s="31" t="s">
        <v>234</v>
      </c>
      <c r="B169" s="39" t="s">
        <v>218</v>
      </c>
      <c r="C169" s="39" t="n"/>
      <c r="D169" s="88" t="n"/>
    </row>
    <row customFormat="1" customHeight="1" ht="16" r="170" s="13" spans="1:4">
      <c r="A170" s="31" t="s">
        <v>235</v>
      </c>
      <c r="B170" s="39" t="s">
        <v>221</v>
      </c>
      <c r="C170" s="39" t="n"/>
      <c r="D170" s="50" t="n"/>
    </row>
    <row customFormat="1" r="171" s="13" spans="1:4">
      <c r="A171" s="31" t="s">
        <v>236</v>
      </c>
      <c r="B171" s="39" t="s">
        <v>231</v>
      </c>
      <c r="C171" s="26" t="s">
        <v>41</v>
      </c>
      <c r="D171" s="88" t="n"/>
    </row>
    <row customFormat="1" r="172" s="13" spans="1:4">
      <c r="A172" s="31" t="s">
        <v>237</v>
      </c>
      <c r="B172" s="39" t="s">
        <v>226</v>
      </c>
      <c r="C172" s="26" t="s">
        <v>51</v>
      </c>
      <c r="D172" s="88" t="n"/>
    </row>
    <row customFormat="1" r="173" s="13" spans="1:4">
      <c r="A173" s="31" t="s">
        <v>238</v>
      </c>
      <c r="B173" s="46" t="s">
        <v>54</v>
      </c>
      <c r="C173" s="46" t="n"/>
      <c r="D173" s="88" t="n"/>
    </row>
    <row customFormat="1" r="174" s="13" spans="1:4">
      <c r="A174" s="31" t="s">
        <v>239</v>
      </c>
      <c r="B174" s="39" t="s">
        <v>218</v>
      </c>
      <c r="C174" s="39" t="n"/>
      <c r="D174" s="88" t="n"/>
    </row>
    <row customFormat="1" customHeight="1" ht="16" r="175" s="13" spans="1:4">
      <c r="A175" s="31" t="s">
        <v>240</v>
      </c>
      <c r="B175" s="39" t="s">
        <v>221</v>
      </c>
      <c r="C175" s="39" t="n"/>
      <c r="D175" s="50" t="n"/>
    </row>
    <row customFormat="1" r="176" s="13" spans="1:4">
      <c r="A176" s="31" t="s">
        <v>241</v>
      </c>
      <c r="B176" s="39" t="s">
        <v>231</v>
      </c>
      <c r="C176" s="26" t="s">
        <v>41</v>
      </c>
      <c r="D176" s="88" t="n"/>
    </row>
    <row customFormat="1" r="177" s="13" spans="1:4">
      <c r="A177" s="31" t="s">
        <v>242</v>
      </c>
      <c r="B177" s="39" t="s">
        <v>226</v>
      </c>
      <c r="C177" s="26" t="s">
        <v>51</v>
      </c>
      <c r="D177" s="88" t="n"/>
    </row>
    <row r="178" spans="1:4">
      <c r="A178" s="19" t="n">
        <v>10</v>
      </c>
      <c r="B178" s="8" t="s">
        <v>243</v>
      </c>
      <c r="C178" s="8" t="n"/>
      <c r="D178" s="29" t="n"/>
    </row>
    <row customHeight="1" ht="30" r="179" spans="1:4">
      <c r="A179" s="21" t="s">
        <v>244</v>
      </c>
      <c r="B179" s="11" t="s">
        <v>245</v>
      </c>
      <c r="C179" s="11" t="n"/>
      <c r="D179" s="51" t="n"/>
    </row>
    <row customHeight="1" ht="30" r="180" spans="1:4">
      <c r="A180" s="21" t="s">
        <v>246</v>
      </c>
      <c r="B180" s="11" t="s">
        <v>247</v>
      </c>
      <c r="C180" s="11" t="n"/>
      <c r="D180" s="52" t="s">
        <v>338</v>
      </c>
    </row>
    <row r="181" spans="1:4">
      <c r="A181" s="21" t="s">
        <v>249</v>
      </c>
      <c r="B181" s="11" t="s">
        <v>250</v>
      </c>
      <c r="C181" s="11" t="n"/>
      <c r="D181" s="52" t="n"/>
    </row>
    <row r="182" spans="1:4">
      <c r="A182" s="19" t="s">
        <v>252</v>
      </c>
      <c r="B182" s="8" t="s">
        <v>253</v>
      </c>
      <c r="C182" s="8" t="n"/>
      <c r="D182" s="29" t="n"/>
    </row>
    <row r="183" spans="1:4">
      <c r="A183" s="21" t="s">
        <v>254</v>
      </c>
      <c r="B183" s="11" t="s">
        <v>255</v>
      </c>
      <c r="C183" s="11" t="n"/>
      <c r="D183" s="52" t="s">
        <v>339</v>
      </c>
    </row>
    <row r="184" spans="1:4">
      <c r="A184" s="21" t="s">
        <v>257</v>
      </c>
      <c r="B184" s="11" t="s">
        <v>258</v>
      </c>
      <c r="C184" s="11" t="s">
        <v>259</v>
      </c>
      <c r="D184" s="52" t="n">
        <v>100</v>
      </c>
    </row>
    <row customHeight="1" ht="30" r="185" spans="1:4">
      <c r="A185" s="19" t="n">
        <v>12</v>
      </c>
      <c r="B185" s="53" t="s">
        <v>261</v>
      </c>
      <c r="C185" s="53" t="n"/>
      <c r="D185" s="52" t="s">
        <v>340</v>
      </c>
    </row>
    <row customHeight="1" ht="30" r="186" spans="1:4">
      <c r="A186" s="19" t="n">
        <v>13</v>
      </c>
      <c r="B186" s="53" t="s">
        <v>263</v>
      </c>
      <c r="C186" s="53" t="n"/>
      <c r="D186" s="51" t="n"/>
    </row>
    <row customHeight="1" ht="30" r="187" spans="1:4">
      <c r="A187" s="19" t="n">
        <v>14</v>
      </c>
      <c r="B187" s="53" t="s">
        <v>264</v>
      </c>
      <c r="C187" s="53" t="n"/>
      <c r="D187" s="51" t="n"/>
    </row>
    <row customFormat="1" r="188" s="9" spans="1:4">
      <c r="A188" s="19" t="n">
        <v>15</v>
      </c>
      <c r="B188" s="27" t="s">
        <v>265</v>
      </c>
      <c r="C188" s="23" t="n"/>
      <c r="D188" s="8" t="n"/>
    </row>
    <row r="189" spans="1:4">
      <c r="A189" s="54" t="n">
        <v>16</v>
      </c>
      <c r="B189" s="55" t="s">
        <v>267</v>
      </c>
      <c r="C189" s="56" t="n"/>
      <c r="D189" s="57" t="n"/>
    </row>
    <row r="190" spans="1:4">
      <c r="A190" s="58" t="s">
        <v>268</v>
      </c>
      <c r="B190" s="59" t="s">
        <v>269</v>
      </c>
      <c r="C190" s="60" t="n"/>
      <c r="D190" s="61" t="n"/>
    </row>
    <row customHeight="1" ht="30" r="191" spans="1:4">
      <c r="A191" s="58" t="s">
        <v>270</v>
      </c>
      <c r="B191" s="59" t="s">
        <v>271</v>
      </c>
      <c r="C191" s="60" t="n"/>
      <c r="D191" s="61" t="n"/>
    </row>
    <row r="192" spans="1:4">
      <c r="A192" s="58" t="s">
        <v>272</v>
      </c>
      <c r="B192" s="59" t="s">
        <v>273</v>
      </c>
      <c r="C192" s="60" t="n"/>
      <c r="D192" s="61" t="n"/>
    </row>
    <row customHeight="1" ht="30" r="193" spans="1:4">
      <c r="A193" s="58" t="s">
        <v>274</v>
      </c>
      <c r="B193" s="59" t="s">
        <v>275</v>
      </c>
      <c r="C193" s="60" t="s">
        <v>276</v>
      </c>
      <c r="D193" s="62" t="n"/>
    </row>
    <row r="194" spans="1:4">
      <c r="A194" s="63" t="s">
        <v>277</v>
      </c>
      <c r="B194" s="64" t="s">
        <v>278</v>
      </c>
      <c r="C194" s="60" t="s">
        <v>276</v>
      </c>
      <c r="D194" s="62" t="n"/>
    </row>
    <row r="195" spans="1:4">
      <c r="A195" s="63" t="s">
        <v>279</v>
      </c>
      <c r="B195" s="64" t="s">
        <v>280</v>
      </c>
      <c r="C195" s="60" t="s">
        <v>276</v>
      </c>
      <c r="D195" s="62" t="n"/>
    </row>
    <row r="196" spans="1:4">
      <c r="A196" s="54" t="n">
        <v>17</v>
      </c>
      <c r="B196" s="55" t="s">
        <v>281</v>
      </c>
      <c r="C196" s="56" t="n"/>
      <c r="D196" s="57" t="n"/>
    </row>
    <row r="197" spans="1:4">
      <c r="A197" s="58" t="s">
        <v>282</v>
      </c>
      <c r="B197" s="59" t="s">
        <v>265</v>
      </c>
      <c r="C197" s="60" t="n"/>
      <c r="D197" s="61" t="n"/>
    </row>
    <row customHeight="1" ht="45" r="198" spans="1:4">
      <c r="A198" s="58" t="s">
        <v>283</v>
      </c>
      <c r="B198" s="59" t="s">
        <v>284</v>
      </c>
      <c r="C198" s="60" t="n"/>
      <c r="D198" s="61" t="n"/>
    </row>
    <row customHeight="1" ht="45" r="199" spans="1:4">
      <c r="A199" s="65" t="s">
        <v>285</v>
      </c>
      <c r="B199" s="59" t="s">
        <v>286</v>
      </c>
      <c r="C199" s="60" t="s">
        <v>276</v>
      </c>
      <c r="D199" s="62" t="n"/>
    </row>
    <row r="200" spans="1:4">
      <c r="A200" s="63" t="s">
        <v>287</v>
      </c>
      <c r="B200" s="64" t="s">
        <v>278</v>
      </c>
      <c r="C200" s="60" t="s">
        <v>276</v>
      </c>
      <c r="D200" s="62" t="n"/>
    </row>
    <row r="201" spans="1:4">
      <c r="A201" s="63" t="s">
        <v>288</v>
      </c>
      <c r="B201" s="64" t="s">
        <v>280</v>
      </c>
      <c r="C201" s="60" t="s">
        <v>276</v>
      </c>
      <c r="D201" s="62" t="n"/>
    </row>
  </sheetData>
  <dataValidations count="1">
    <dataValidation allowBlank="0" showErrorMessage="1" showInputMessage="1" sqref="D160 D165 D170 D175" type="list">
      <formula1>"IV, V"</formula1>
    </dataValidation>
  </dataValidations>
  <pageMargins bottom="0.75" footer="0.3" header="0.3" left="0.7" right="0.7" top="0.75"/>
  <pageSetup fitToHeight="0" orientation="portrait" paperSize="9" scale="66"/>
</worksheet>
</file>

<file path=xl/worksheets/sheet4.xml><?xml version="1.0" encoding="utf-8"?>
<worksheet xmlns="http://schemas.openxmlformats.org/spreadsheetml/2006/main">
  <sheetPr>
    <outlinePr summaryBelow="1" summaryRight="1"/>
    <pageSetUpPr fitToPage="1"/>
  </sheetPr>
  <dimension ref="A1:D201"/>
  <sheetViews>
    <sheetView workbookViewId="0" zoomScale="85" zoomScaleNormal="85">
      <selection activeCell="B7" sqref="B7"/>
    </sheetView>
  </sheetViews>
  <sheetFormatPr baseColWidth="10" defaultColWidth="8.83203125" defaultRowHeight="15" outlineLevelCol="0" outlineLevelRow="1"/>
  <cols>
    <col customWidth="1" max="1" min="1" style="1" width="8.83203125"/>
    <col customWidth="1" max="2" min="2" style="1" width="75.33203125"/>
    <col customWidth="1" max="3" min="3" style="1" width="12.1640625"/>
    <col customWidth="1" max="4" min="4" style="96" width="35"/>
    <col customWidth="1" max="16384" min="5" style="1" width="8.83203125"/>
  </cols>
  <sheetData>
    <row customFormat="1" customHeight="1" ht="19" r="1" s="67" spans="1:4">
      <c r="A1" s="66" t="n"/>
      <c r="B1" s="66" t="n"/>
      <c r="C1" s="66" t="n"/>
      <c r="D1" s="95" t="n"/>
    </row>
    <row customHeight="1" ht="18" r="2" spans="1:4">
      <c r="A2" s="68" t="n"/>
      <c r="B2" s="2" t="s">
        <v>0</v>
      </c>
      <c r="C2" s="66" t="n"/>
    </row>
    <row r="3" spans="1:4">
      <c r="B3" s="4" t="n"/>
      <c r="D3" s="97" t="n"/>
    </row>
    <row r="4" spans="1:4">
      <c r="B4" s="4" t="n"/>
      <c r="D4" s="97" t="n"/>
    </row>
    <row customHeight="1" ht="28" r="5" spans="1:4">
      <c r="A5" s="5" t="s">
        <v>1</v>
      </c>
      <c r="B5" s="5" t="s">
        <v>2</v>
      </c>
      <c r="C5" s="5" t="s">
        <v>3</v>
      </c>
      <c r="D5" s="6" t="s">
        <v>4</v>
      </c>
    </row>
    <row customFormat="1" r="6" s="9" spans="1:4">
      <c r="A6" s="7" t="s">
        <v>9</v>
      </c>
      <c r="B6" s="8" t="s">
        <v>10</v>
      </c>
      <c r="C6" s="8" t="n"/>
      <c r="D6" s="98" t="n"/>
    </row>
    <row customFormat="1" customHeight="1" ht="60" r="7" s="13" spans="1:4">
      <c r="A7" s="10" t="s">
        <v>11</v>
      </c>
      <c r="B7" s="11" t="s">
        <v>12</v>
      </c>
      <c r="C7" s="11" t="n"/>
      <c r="D7" s="17" t="s">
        <v>341</v>
      </c>
    </row>
    <row customFormat="1" r="8" s="13" spans="1:4">
      <c r="A8" s="10" t="s">
        <v>14</v>
      </c>
      <c r="B8" s="11" t="s">
        <v>15</v>
      </c>
      <c r="C8" s="11" t="n"/>
      <c r="D8" s="17" t="n">
        <v>6321419637</v>
      </c>
    </row>
    <row customFormat="1" customHeight="1" ht="15" r="9" s="9" spans="1:4">
      <c r="A9" s="7" t="s">
        <v>16</v>
      </c>
      <c r="B9" s="8" t="s">
        <v>17</v>
      </c>
      <c r="C9" s="8" t="n"/>
      <c r="D9" s="98" t="n"/>
    </row>
    <row customFormat="1" r="10" s="13" spans="1:4">
      <c r="A10" s="10" t="s">
        <v>18</v>
      </c>
      <c r="B10" s="11" t="s">
        <v>12</v>
      </c>
      <c r="C10" s="11" t="n"/>
      <c r="D10" s="17" t="s">
        <v>342</v>
      </c>
    </row>
    <row customFormat="1" r="11" s="13" spans="1:4">
      <c r="A11" s="10" t="s">
        <v>19</v>
      </c>
      <c r="B11" s="11" t="s">
        <v>15</v>
      </c>
      <c r="C11" s="11" t="n"/>
      <c r="D11" s="17" t="n">
        <v>6321419637</v>
      </c>
    </row>
    <row customHeight="1" ht="15.75" r="12" spans="1:4">
      <c r="A12" s="14" t="n">
        <v>2</v>
      </c>
      <c r="B12" s="8" t="s">
        <v>20</v>
      </c>
      <c r="C12" s="8" t="n"/>
      <c r="D12" s="98" t="n"/>
    </row>
    <row r="13" spans="1:4">
      <c r="A13" s="15" t="s">
        <v>21</v>
      </c>
      <c r="B13" s="11" t="s">
        <v>22</v>
      </c>
      <c r="C13" s="11" t="n"/>
      <c r="D13" s="99" t="s">
        <v>343</v>
      </c>
    </row>
    <row customHeight="1" ht="30" r="14" spans="1:4">
      <c r="A14" s="15" t="s">
        <v>24</v>
      </c>
      <c r="B14" s="11" t="s">
        <v>25</v>
      </c>
      <c r="C14" s="11" t="n"/>
      <c r="D14" s="17" t="s">
        <v>344</v>
      </c>
    </row>
    <row customHeight="1" ht="91.5" r="15" spans="1:4">
      <c r="A15" s="15" t="s">
        <v>27</v>
      </c>
      <c r="B15" s="11" t="s">
        <v>28</v>
      </c>
      <c r="C15" s="11" t="n"/>
      <c r="D15" s="17" t="s">
        <v>345</v>
      </c>
    </row>
    <row r="16" spans="1:4">
      <c r="A16" s="19" t="n">
        <v>3</v>
      </c>
      <c r="B16" s="20" t="s">
        <v>30</v>
      </c>
      <c r="C16" s="8" t="n"/>
      <c r="D16" s="98" t="n"/>
    </row>
    <row customHeight="1" ht="60" r="17" spans="1:4">
      <c r="A17" s="21" t="s">
        <v>31</v>
      </c>
      <c r="B17" s="11" t="s">
        <v>12</v>
      </c>
      <c r="C17" s="11" t="n"/>
      <c r="D17" s="106" t="s">
        <v>346</v>
      </c>
    </row>
    <row customHeight="1" ht="153.75" r="18" spans="1:4">
      <c r="A18" s="21" t="s">
        <v>33</v>
      </c>
      <c r="B18" s="11" t="s">
        <v>34</v>
      </c>
      <c r="C18" s="11" t="n"/>
      <c r="D18" s="106" t="s">
        <v>347</v>
      </c>
    </row>
    <row r="19" spans="1:4">
      <c r="A19" s="21" t="s">
        <v>36</v>
      </c>
      <c r="B19" s="11" t="s">
        <v>12</v>
      </c>
      <c r="C19" s="11" t="n"/>
      <c r="D19" s="101" t="n"/>
    </row>
    <row r="20" spans="1:4">
      <c r="A20" s="21" t="s">
        <v>37</v>
      </c>
      <c r="B20" s="11" t="s">
        <v>34</v>
      </c>
      <c r="C20" s="11" t="n"/>
      <c r="D20" s="101" t="n"/>
    </row>
    <row customFormat="1" customHeight="1" ht="14" r="21" s="9" spans="1:4">
      <c r="A21" s="19" t="n">
        <v>4</v>
      </c>
      <c r="B21" s="8" t="s">
        <v>38</v>
      </c>
      <c r="C21" s="23" t="n"/>
      <c r="D21" s="102" t="n"/>
    </row>
    <row customFormat="1" r="22" s="9" spans="1:4">
      <c r="A22" s="21" t="s">
        <v>39</v>
      </c>
      <c r="B22" s="25" t="s">
        <v>40</v>
      </c>
      <c r="C22" s="26" t="s">
        <v>41</v>
      </c>
      <c r="D22" s="102" t="s">
        <v>348</v>
      </c>
    </row>
    <row customFormat="1" r="23" s="9" spans="1:4">
      <c r="A23" s="21" t="s">
        <v>43</v>
      </c>
      <c r="B23" s="25" t="s">
        <v>44</v>
      </c>
      <c r="C23" s="26" t="s">
        <v>41</v>
      </c>
      <c r="D23" s="102" t="s">
        <v>349</v>
      </c>
    </row>
    <row customFormat="1" r="24" s="9" spans="1:4">
      <c r="A24" s="19" t="n">
        <v>5</v>
      </c>
      <c r="B24" s="27" t="s">
        <v>46</v>
      </c>
      <c r="C24" s="28" t="n"/>
      <c r="D24" s="102" t="n"/>
    </row>
    <row customFormat="1" r="25" s="13" spans="1:4">
      <c r="A25" s="21" t="s">
        <v>47</v>
      </c>
      <c r="B25" s="11" t="s">
        <v>48</v>
      </c>
      <c r="C25" s="26" t="s">
        <v>41</v>
      </c>
      <c r="D25" s="101" t="s">
        <v>350</v>
      </c>
    </row>
    <row customFormat="1" r="26" s="13" spans="1:4">
      <c r="A26" s="21" t="s">
        <v>49</v>
      </c>
      <c r="B26" s="11" t="s">
        <v>50</v>
      </c>
      <c r="C26" s="26" t="s">
        <v>51</v>
      </c>
      <c r="D26" s="101" t="s">
        <v>351</v>
      </c>
    </row>
    <row r="27" spans="1:4">
      <c r="A27" s="19" t="n">
        <v>6</v>
      </c>
      <c r="B27" s="8" t="s">
        <v>52</v>
      </c>
      <c r="C27" s="8" t="n"/>
      <c r="D27" s="98" t="n"/>
    </row>
    <row customFormat="1" r="28" s="13" spans="1:4">
      <c r="A28" s="21" t="s">
        <v>53</v>
      </c>
      <c r="B28" s="11" t="s">
        <v>54</v>
      </c>
      <c r="C28" s="11" t="n"/>
      <c r="D28" s="29" t="s">
        <v>55</v>
      </c>
    </row>
    <row customFormat="1" r="29" s="13" spans="1:4">
      <c r="A29" s="21" t="s">
        <v>56</v>
      </c>
      <c r="B29" s="11" t="s">
        <v>57</v>
      </c>
      <c r="C29" s="26" t="s">
        <v>58</v>
      </c>
      <c r="D29" s="103" t="n"/>
    </row>
    <row customFormat="1" r="30" s="13" spans="1:4">
      <c r="A30" s="21" t="s">
        <v>59</v>
      </c>
      <c r="B30" s="11" t="s">
        <v>54</v>
      </c>
      <c r="C30" s="11" t="n"/>
      <c r="D30" s="29" t="s">
        <v>60</v>
      </c>
    </row>
    <row customFormat="1" r="31" s="13" spans="1:4">
      <c r="A31" s="21" t="s">
        <v>61</v>
      </c>
      <c r="B31" s="11" t="s">
        <v>57</v>
      </c>
      <c r="C31" s="26" t="s">
        <v>58</v>
      </c>
      <c r="D31" s="103" t="n"/>
    </row>
    <row customFormat="1" r="32" s="13" spans="1:4">
      <c r="A32" s="21" t="s">
        <v>62</v>
      </c>
      <c r="B32" s="11" t="s">
        <v>54</v>
      </c>
      <c r="C32" s="11" t="n"/>
      <c r="D32" s="29" t="s">
        <v>63</v>
      </c>
    </row>
    <row customFormat="1" r="33" s="13" spans="1:4">
      <c r="A33" s="21" t="s">
        <v>64</v>
      </c>
      <c r="B33" s="11" t="s">
        <v>57</v>
      </c>
      <c r="C33" s="26" t="s">
        <v>58</v>
      </c>
      <c r="D33" s="103" t="n"/>
    </row>
    <row customFormat="1" r="34" s="9" spans="1:4">
      <c r="A34" s="21" t="s">
        <v>65</v>
      </c>
      <c r="B34" s="11" t="s">
        <v>54</v>
      </c>
      <c r="C34" s="11" t="n"/>
      <c r="D34" s="29" t="s">
        <v>66</v>
      </c>
    </row>
    <row customFormat="1" r="35" s="13" spans="1:4">
      <c r="A35" s="21" t="s">
        <v>67</v>
      </c>
      <c r="B35" s="11" t="s">
        <v>57</v>
      </c>
      <c r="C35" s="26" t="s">
        <v>58</v>
      </c>
      <c r="D35" s="103" t="n"/>
    </row>
    <row customFormat="1" r="36" s="13" spans="1:4">
      <c r="A36" s="21" t="s">
        <v>68</v>
      </c>
      <c r="B36" s="11" t="s">
        <v>54</v>
      </c>
      <c r="C36" s="11" t="n"/>
      <c r="D36" s="29" t="s">
        <v>69</v>
      </c>
    </row>
    <row customFormat="1" customHeight="1" ht="15.75" r="37" s="13" spans="1:4">
      <c r="A37" s="31" t="s">
        <v>70</v>
      </c>
      <c r="B37" s="11" t="s">
        <v>57</v>
      </c>
      <c r="C37" s="26" t="s">
        <v>58</v>
      </c>
      <c r="D37" s="103" t="n">
        <v>34</v>
      </c>
    </row>
    <row customFormat="1" r="38" s="9" spans="1:4">
      <c r="A38" s="32" t="n">
        <v>7</v>
      </c>
      <c r="B38" s="27" t="s">
        <v>71</v>
      </c>
      <c r="C38" s="23" t="n"/>
      <c r="D38" s="104" t="n"/>
    </row>
    <row customFormat="1" r="39" s="9" spans="1:4">
      <c r="A39" s="34" t="s">
        <v>72</v>
      </c>
      <c r="B39" s="11" t="s">
        <v>73</v>
      </c>
      <c r="C39" s="26" t="s">
        <v>41</v>
      </c>
      <c r="D39" s="101" t="s">
        <v>350</v>
      </c>
    </row>
    <row customFormat="1" r="40" s="9" spans="1:4">
      <c r="A40" s="34" t="s">
        <v>74</v>
      </c>
      <c r="B40" s="11" t="s">
        <v>75</v>
      </c>
      <c r="C40" s="26" t="s">
        <v>51</v>
      </c>
      <c r="D40" s="101" t="s">
        <v>351</v>
      </c>
    </row>
    <row customFormat="1" r="41" s="9" spans="1:4">
      <c r="A41" s="34" t="s">
        <v>76</v>
      </c>
      <c r="B41" s="11" t="s">
        <v>77</v>
      </c>
      <c r="C41" s="26" t="s">
        <v>41</v>
      </c>
      <c r="D41" s="103" t="n"/>
    </row>
    <row customFormat="1" r="42" s="9" spans="1:4">
      <c r="A42" s="34" t="s">
        <v>78</v>
      </c>
      <c r="B42" s="11" t="s">
        <v>79</v>
      </c>
      <c r="C42" s="26" t="s">
        <v>51</v>
      </c>
      <c r="D42" s="103" t="n"/>
    </row>
    <row customFormat="1" customHeight="1" ht="30" r="43" s="9" spans="1:4">
      <c r="A43" s="35" t="s">
        <v>80</v>
      </c>
      <c r="B43" s="36" t="s">
        <v>81</v>
      </c>
      <c r="C43" s="23" t="s">
        <v>41</v>
      </c>
      <c r="D43" s="104">
        <f>SUM(D44,D61,D78,D95,D112)</f>
        <v/>
      </c>
    </row>
    <row customFormat="1" r="44" s="9" spans="1:4">
      <c r="A44" s="19" t="s">
        <v>82</v>
      </c>
      <c r="B44" s="37" t="s">
        <v>83</v>
      </c>
      <c r="C44" s="23" t="n"/>
      <c r="D44" s="105" t="s">
        <v>84</v>
      </c>
    </row>
    <row customFormat="1" outlineLevel="1" r="45" s="13" spans="1:4">
      <c r="A45" s="21" t="s">
        <v>85</v>
      </c>
      <c r="B45" s="39" t="s">
        <v>86</v>
      </c>
      <c r="C45" s="26" t="s">
        <v>41</v>
      </c>
      <c r="D45" s="103" t="n"/>
    </row>
    <row customFormat="1" outlineLevel="1" r="46" s="13" spans="1:4">
      <c r="A46" s="21" t="s">
        <v>87</v>
      </c>
      <c r="B46" s="40" t="s">
        <v>88</v>
      </c>
      <c r="C46" s="26" t="n"/>
      <c r="D46" s="103" t="n"/>
    </row>
    <row customFormat="1" outlineLevel="1" r="47" s="13" spans="1:4">
      <c r="A47" s="21" t="s">
        <v>89</v>
      </c>
      <c r="B47" s="39" t="s">
        <v>86</v>
      </c>
      <c r="C47" s="26" t="s">
        <v>41</v>
      </c>
      <c r="D47" s="103" t="n"/>
    </row>
    <row customFormat="1" outlineLevel="1" r="48" s="13" spans="1:4">
      <c r="A48" s="21" t="s">
        <v>90</v>
      </c>
      <c r="B48" s="40" t="s">
        <v>88</v>
      </c>
      <c r="C48" s="26" t="n"/>
      <c r="D48" s="103" t="n"/>
    </row>
    <row customFormat="1" outlineLevel="1" r="49" s="13" spans="1:4">
      <c r="A49" s="21" t="s">
        <v>91</v>
      </c>
      <c r="B49" s="39" t="s">
        <v>86</v>
      </c>
      <c r="C49" s="26" t="s">
        <v>41</v>
      </c>
      <c r="D49" s="103" t="n"/>
    </row>
    <row customFormat="1" outlineLevel="1" r="50" s="13" spans="1:4">
      <c r="A50" s="21" t="s">
        <v>92</v>
      </c>
      <c r="B50" s="40" t="s">
        <v>88</v>
      </c>
      <c r="C50" s="26" t="n"/>
      <c r="D50" s="103" t="n"/>
    </row>
    <row customFormat="1" outlineLevel="1" r="51" s="13" spans="1:4">
      <c r="A51" s="21" t="s">
        <v>93</v>
      </c>
      <c r="B51" s="39" t="s">
        <v>86</v>
      </c>
      <c r="C51" s="26" t="s">
        <v>41</v>
      </c>
      <c r="D51" s="103" t="n"/>
    </row>
    <row customFormat="1" outlineLevel="1" r="52" s="13" spans="1:4">
      <c r="A52" s="21" t="s">
        <v>94</v>
      </c>
      <c r="B52" s="40" t="s">
        <v>88</v>
      </c>
      <c r="C52" s="26" t="n"/>
      <c r="D52" s="103" t="n"/>
    </row>
    <row customFormat="1" outlineLevel="1" r="53" s="13" spans="1:4">
      <c r="A53" s="21" t="s">
        <v>95</v>
      </c>
      <c r="B53" s="39" t="s">
        <v>86</v>
      </c>
      <c r="C53" s="26" t="s">
        <v>41</v>
      </c>
      <c r="D53" s="103" t="n"/>
    </row>
    <row customFormat="1" outlineLevel="1" r="54" s="13" spans="1:4">
      <c r="A54" s="21" t="s">
        <v>96</v>
      </c>
      <c r="B54" s="40" t="s">
        <v>88</v>
      </c>
      <c r="C54" s="26" t="n"/>
      <c r="D54" s="103" t="n"/>
    </row>
    <row customFormat="1" outlineLevel="1" r="55" s="13" spans="1:4">
      <c r="A55" s="21" t="s">
        <v>97</v>
      </c>
      <c r="B55" s="39" t="s">
        <v>86</v>
      </c>
      <c r="C55" s="26" t="s">
        <v>41</v>
      </c>
      <c r="D55" s="103" t="n"/>
    </row>
    <row customFormat="1" outlineLevel="1" r="56" s="13" spans="1:4">
      <c r="A56" s="21" t="s">
        <v>98</v>
      </c>
      <c r="B56" s="40" t="s">
        <v>88</v>
      </c>
      <c r="C56" s="26" t="n"/>
      <c r="D56" s="103" t="n"/>
    </row>
    <row customFormat="1" outlineLevel="1" r="57" s="13" spans="1:4">
      <c r="A57" s="21" t="s">
        <v>99</v>
      </c>
      <c r="B57" s="39" t="s">
        <v>86</v>
      </c>
      <c r="C57" s="26" t="s">
        <v>41</v>
      </c>
      <c r="D57" s="103" t="n"/>
    </row>
    <row customFormat="1" outlineLevel="1" r="58" s="13" spans="1:4">
      <c r="A58" s="21" t="s">
        <v>100</v>
      </c>
      <c r="B58" s="40" t="s">
        <v>88</v>
      </c>
      <c r="C58" s="26" t="n"/>
      <c r="D58" s="103" t="n"/>
    </row>
    <row customFormat="1" outlineLevel="1" r="59" s="13" spans="1:4">
      <c r="A59" s="21" t="s">
        <v>101</v>
      </c>
      <c r="B59" s="39" t="s">
        <v>86</v>
      </c>
      <c r="C59" s="26" t="s">
        <v>41</v>
      </c>
      <c r="D59" s="103" t="n"/>
    </row>
    <row customFormat="1" outlineLevel="1" r="60" s="13" spans="1:4">
      <c r="A60" s="21" t="s">
        <v>102</v>
      </c>
      <c r="B60" s="40" t="s">
        <v>88</v>
      </c>
      <c r="C60" s="26" t="n"/>
      <c r="D60" s="103" t="n"/>
    </row>
    <row customFormat="1" r="61" s="9" spans="1:4">
      <c r="A61" s="19" t="s">
        <v>103</v>
      </c>
      <c r="B61" s="37" t="s">
        <v>104</v>
      </c>
      <c r="C61" s="23" t="n"/>
      <c r="D61" s="105" t="s">
        <v>84</v>
      </c>
    </row>
    <row customFormat="1" outlineLevel="1" r="62" s="13" spans="1:4">
      <c r="A62" s="21" t="s">
        <v>105</v>
      </c>
      <c r="B62" s="39" t="s">
        <v>86</v>
      </c>
      <c r="C62" s="26" t="s">
        <v>41</v>
      </c>
      <c r="D62" s="103" t="n"/>
    </row>
    <row customFormat="1" outlineLevel="1" r="63" s="13" spans="1:4">
      <c r="A63" s="21" t="s">
        <v>106</v>
      </c>
      <c r="B63" s="40" t="s">
        <v>88</v>
      </c>
      <c r="C63" s="26" t="n"/>
      <c r="D63" s="103" t="n"/>
    </row>
    <row customFormat="1" outlineLevel="1" r="64" s="13" spans="1:4">
      <c r="A64" s="21" t="s">
        <v>107</v>
      </c>
      <c r="B64" s="39" t="s">
        <v>86</v>
      </c>
      <c r="C64" s="26" t="s">
        <v>41</v>
      </c>
      <c r="D64" s="103" t="n"/>
    </row>
    <row customFormat="1" outlineLevel="1" r="65" s="13" spans="1:4">
      <c r="A65" s="21" t="s">
        <v>108</v>
      </c>
      <c r="B65" s="40" t="s">
        <v>88</v>
      </c>
      <c r="C65" s="26" t="n"/>
      <c r="D65" s="103" t="n"/>
    </row>
    <row customFormat="1" outlineLevel="1" r="66" s="13" spans="1:4">
      <c r="A66" s="21" t="s">
        <v>109</v>
      </c>
      <c r="B66" s="39" t="s">
        <v>86</v>
      </c>
      <c r="C66" s="26" t="s">
        <v>41</v>
      </c>
      <c r="D66" s="103" t="n"/>
    </row>
    <row customFormat="1" outlineLevel="1" r="67" s="13" spans="1:4">
      <c r="A67" s="21" t="s">
        <v>110</v>
      </c>
      <c r="B67" s="40" t="s">
        <v>88</v>
      </c>
      <c r="C67" s="26" t="n"/>
      <c r="D67" s="103" t="n"/>
    </row>
    <row customFormat="1" outlineLevel="1" r="68" s="13" spans="1:4">
      <c r="A68" s="21" t="s">
        <v>111</v>
      </c>
      <c r="B68" s="39" t="s">
        <v>86</v>
      </c>
      <c r="C68" s="26" t="s">
        <v>41</v>
      </c>
      <c r="D68" s="103" t="n"/>
    </row>
    <row customFormat="1" outlineLevel="1" r="69" s="13" spans="1:4">
      <c r="A69" s="21" t="s">
        <v>112</v>
      </c>
      <c r="B69" s="40" t="s">
        <v>88</v>
      </c>
      <c r="C69" s="26" t="n"/>
      <c r="D69" s="103" t="n"/>
    </row>
    <row customFormat="1" outlineLevel="1" r="70" s="13" spans="1:4">
      <c r="A70" s="21" t="s">
        <v>113</v>
      </c>
      <c r="B70" s="39" t="s">
        <v>86</v>
      </c>
      <c r="C70" s="26" t="s">
        <v>41</v>
      </c>
      <c r="D70" s="103" t="n"/>
    </row>
    <row customFormat="1" outlineLevel="1" r="71" s="13" spans="1:4">
      <c r="A71" s="21" t="s">
        <v>114</v>
      </c>
      <c r="B71" s="40" t="s">
        <v>88</v>
      </c>
      <c r="C71" s="26" t="n"/>
      <c r="D71" s="103" t="n"/>
    </row>
    <row customFormat="1" outlineLevel="1" r="72" s="13" spans="1:4">
      <c r="A72" s="21" t="s">
        <v>115</v>
      </c>
      <c r="B72" s="39" t="s">
        <v>86</v>
      </c>
      <c r="C72" s="26" t="s">
        <v>41</v>
      </c>
      <c r="D72" s="103" t="n"/>
    </row>
    <row customFormat="1" outlineLevel="1" r="73" s="13" spans="1:4">
      <c r="A73" s="21" t="s">
        <v>116</v>
      </c>
      <c r="B73" s="40" t="s">
        <v>88</v>
      </c>
      <c r="C73" s="26" t="n"/>
      <c r="D73" s="103" t="n"/>
    </row>
    <row customFormat="1" outlineLevel="1" r="74" s="13" spans="1:4">
      <c r="A74" s="21" t="s">
        <v>117</v>
      </c>
      <c r="B74" s="39" t="s">
        <v>86</v>
      </c>
      <c r="C74" s="26" t="s">
        <v>41</v>
      </c>
      <c r="D74" s="103" t="n"/>
    </row>
    <row customFormat="1" outlineLevel="1" r="75" s="13" spans="1:4">
      <c r="A75" s="21" t="s">
        <v>118</v>
      </c>
      <c r="B75" s="40" t="s">
        <v>88</v>
      </c>
      <c r="C75" s="26" t="n"/>
      <c r="D75" s="103" t="n"/>
    </row>
    <row customFormat="1" outlineLevel="1" r="76" s="13" spans="1:4">
      <c r="A76" s="21" t="s">
        <v>119</v>
      </c>
      <c r="B76" s="39" t="s">
        <v>86</v>
      </c>
      <c r="C76" s="26" t="s">
        <v>41</v>
      </c>
      <c r="D76" s="103" t="n"/>
    </row>
    <row customFormat="1" outlineLevel="1" r="77" s="13" spans="1:4">
      <c r="A77" s="21" t="s">
        <v>120</v>
      </c>
      <c r="B77" s="40" t="s">
        <v>88</v>
      </c>
      <c r="C77" s="26" t="n"/>
      <c r="D77" s="103" t="n"/>
    </row>
    <row customFormat="1" r="78" s="9" spans="1:4">
      <c r="A78" s="19" t="s">
        <v>121</v>
      </c>
      <c r="B78" s="37" t="s">
        <v>122</v>
      </c>
      <c r="C78" s="23" t="n"/>
      <c r="D78" s="105" t="s">
        <v>84</v>
      </c>
    </row>
    <row customFormat="1" outlineLevel="1" r="79" s="13" spans="1:4">
      <c r="A79" s="21" t="s">
        <v>123</v>
      </c>
      <c r="B79" s="39" t="s">
        <v>86</v>
      </c>
      <c r="C79" s="26" t="s">
        <v>41</v>
      </c>
      <c r="D79" s="103" t="n"/>
    </row>
    <row customFormat="1" outlineLevel="1" r="80" s="13" spans="1:4">
      <c r="A80" s="21" t="s">
        <v>124</v>
      </c>
      <c r="B80" s="40" t="s">
        <v>88</v>
      </c>
      <c r="C80" s="26" t="n"/>
      <c r="D80" s="103" t="n"/>
    </row>
    <row customFormat="1" outlineLevel="1" r="81" s="13" spans="1:4">
      <c r="A81" s="21" t="s">
        <v>126</v>
      </c>
      <c r="B81" s="39" t="s">
        <v>86</v>
      </c>
      <c r="C81" s="26" t="s">
        <v>41</v>
      </c>
      <c r="D81" s="103" t="n"/>
    </row>
    <row customFormat="1" outlineLevel="1" r="82" s="13" spans="1:4">
      <c r="A82" s="21" t="s">
        <v>127</v>
      </c>
      <c r="B82" s="40" t="s">
        <v>88</v>
      </c>
      <c r="C82" s="26" t="n"/>
      <c r="D82" s="103" t="n"/>
    </row>
    <row customFormat="1" outlineLevel="1" r="83" s="13" spans="1:4">
      <c r="A83" s="21" t="s">
        <v>128</v>
      </c>
      <c r="B83" s="39" t="s">
        <v>86</v>
      </c>
      <c r="C83" s="26" t="s">
        <v>41</v>
      </c>
      <c r="D83" s="103" t="n"/>
    </row>
    <row customFormat="1" outlineLevel="1" r="84" s="13" spans="1:4">
      <c r="A84" s="21" t="s">
        <v>129</v>
      </c>
      <c r="B84" s="40" t="s">
        <v>88</v>
      </c>
      <c r="C84" s="26" t="n"/>
      <c r="D84" s="103" t="n"/>
    </row>
    <row customFormat="1" outlineLevel="1" r="85" s="13" spans="1:4">
      <c r="A85" s="21" t="s">
        <v>130</v>
      </c>
      <c r="B85" s="39" t="s">
        <v>86</v>
      </c>
      <c r="C85" s="26" t="s">
        <v>41</v>
      </c>
      <c r="D85" s="103" t="n"/>
    </row>
    <row customFormat="1" outlineLevel="1" r="86" s="13" spans="1:4">
      <c r="A86" s="21" t="s">
        <v>131</v>
      </c>
      <c r="B86" s="40" t="s">
        <v>88</v>
      </c>
      <c r="C86" s="26" t="n"/>
      <c r="D86" s="103" t="n"/>
    </row>
    <row customFormat="1" outlineLevel="1" r="87" s="13" spans="1:4">
      <c r="A87" s="21" t="s">
        <v>132</v>
      </c>
      <c r="B87" s="39" t="s">
        <v>86</v>
      </c>
      <c r="C87" s="26" t="s">
        <v>41</v>
      </c>
      <c r="D87" s="103" t="n"/>
    </row>
    <row customFormat="1" outlineLevel="1" r="88" s="13" spans="1:4">
      <c r="A88" s="21" t="s">
        <v>133</v>
      </c>
      <c r="B88" s="40" t="s">
        <v>88</v>
      </c>
      <c r="C88" s="26" t="n"/>
      <c r="D88" s="103" t="n"/>
    </row>
    <row customFormat="1" outlineLevel="1" r="89" s="13" spans="1:4">
      <c r="A89" s="21" t="s">
        <v>134</v>
      </c>
      <c r="B89" s="39" t="s">
        <v>86</v>
      </c>
      <c r="C89" s="26" t="s">
        <v>41</v>
      </c>
      <c r="D89" s="103" t="n"/>
    </row>
    <row customFormat="1" outlineLevel="1" r="90" s="13" spans="1:4">
      <c r="A90" s="21" t="s">
        <v>135</v>
      </c>
      <c r="B90" s="40" t="s">
        <v>88</v>
      </c>
      <c r="C90" s="26" t="n"/>
      <c r="D90" s="103" t="n"/>
    </row>
    <row customFormat="1" outlineLevel="1" r="91" s="13" spans="1:4">
      <c r="A91" s="21" t="s">
        <v>136</v>
      </c>
      <c r="B91" s="39" t="s">
        <v>86</v>
      </c>
      <c r="C91" s="26" t="s">
        <v>41</v>
      </c>
      <c r="D91" s="103" t="n"/>
    </row>
    <row customFormat="1" outlineLevel="1" r="92" s="13" spans="1:4">
      <c r="A92" s="21" t="s">
        <v>137</v>
      </c>
      <c r="B92" s="40" t="s">
        <v>88</v>
      </c>
      <c r="C92" s="26" t="n"/>
      <c r="D92" s="103" t="n"/>
    </row>
    <row customFormat="1" outlineLevel="1" r="93" s="13" spans="1:4">
      <c r="A93" s="21" t="s">
        <v>138</v>
      </c>
      <c r="B93" s="39" t="s">
        <v>86</v>
      </c>
      <c r="C93" s="26" t="s">
        <v>41</v>
      </c>
      <c r="D93" s="103" t="n"/>
    </row>
    <row customFormat="1" outlineLevel="1" r="94" s="13" spans="1:4">
      <c r="A94" s="21" t="s">
        <v>139</v>
      </c>
      <c r="B94" s="40" t="s">
        <v>88</v>
      </c>
      <c r="C94" s="26" t="n"/>
      <c r="D94" s="103" t="n"/>
    </row>
    <row customFormat="1" r="95" s="9" spans="1:4">
      <c r="A95" s="19" t="s">
        <v>140</v>
      </c>
      <c r="B95" s="37" t="s">
        <v>141</v>
      </c>
      <c r="C95" s="23" t="n"/>
      <c r="D95" s="105" t="s">
        <v>352</v>
      </c>
    </row>
    <row customFormat="1" outlineLevel="1" r="96" s="13" spans="1:4">
      <c r="A96" s="21" t="s">
        <v>142</v>
      </c>
      <c r="B96" s="39" t="s">
        <v>86</v>
      </c>
      <c r="C96" s="26" t="s">
        <v>41</v>
      </c>
      <c r="D96" s="103" t="n">
        <v>1054.566</v>
      </c>
    </row>
    <row customFormat="1" outlineLevel="1" r="97" s="13" spans="1:4">
      <c r="A97" s="21" t="s">
        <v>143</v>
      </c>
      <c r="B97" s="40" t="s">
        <v>88</v>
      </c>
      <c r="C97" s="26" t="n"/>
      <c r="D97" s="106" t="n">
        <v>92111001504</v>
      </c>
    </row>
    <row customFormat="1" outlineLevel="1" r="98" s="13" spans="1:4">
      <c r="A98" s="21" t="s">
        <v>144</v>
      </c>
      <c r="B98" s="39" t="s">
        <v>86</v>
      </c>
      <c r="C98" s="26" t="s">
        <v>41</v>
      </c>
      <c r="D98" s="103" t="n">
        <v>0</v>
      </c>
    </row>
    <row customFormat="1" outlineLevel="1" r="99" s="13" spans="1:4">
      <c r="A99" s="21" t="s">
        <v>145</v>
      </c>
      <c r="B99" s="40" t="s">
        <v>88</v>
      </c>
      <c r="C99" s="26" t="n"/>
      <c r="D99" s="106" t="n">
        <v>92111211524</v>
      </c>
    </row>
    <row customFormat="1" outlineLevel="1" r="100" s="13" spans="1:4">
      <c r="A100" s="21" t="s">
        <v>146</v>
      </c>
      <c r="B100" s="39" t="s">
        <v>86</v>
      </c>
      <c r="C100" s="26" t="s">
        <v>41</v>
      </c>
      <c r="D100" s="103" t="n">
        <v>0</v>
      </c>
    </row>
    <row customFormat="1" outlineLevel="1" r="101" s="13" spans="1:4">
      <c r="A101" s="21" t="s">
        <v>147</v>
      </c>
      <c r="B101" s="40" t="s">
        <v>88</v>
      </c>
      <c r="C101" s="26" t="n"/>
      <c r="D101" s="106" t="n">
        <v>92112001504</v>
      </c>
    </row>
    <row customFormat="1" outlineLevel="1" r="102" s="13" spans="1:4">
      <c r="A102" s="21" t="s">
        <v>148</v>
      </c>
      <c r="B102" s="39" t="s">
        <v>86</v>
      </c>
      <c r="C102" s="26" t="s">
        <v>41</v>
      </c>
      <c r="D102" s="103" t="n">
        <v>567.865</v>
      </c>
    </row>
    <row customFormat="1" outlineLevel="1" r="103" s="13" spans="1:4">
      <c r="A103" s="21" t="s">
        <v>149</v>
      </c>
      <c r="B103" s="40" t="s">
        <v>88</v>
      </c>
      <c r="C103" s="26" t="n"/>
      <c r="D103" s="106" t="n">
        <v>92113001504</v>
      </c>
    </row>
    <row customFormat="1" outlineLevel="1" r="104" s="13" spans="1:4">
      <c r="A104" s="21" t="s">
        <v>150</v>
      </c>
      <c r="B104" s="39" t="s">
        <v>86</v>
      </c>
      <c r="C104" s="26" t="s">
        <v>41</v>
      </c>
      <c r="D104" s="103" t="n">
        <v>797.226</v>
      </c>
    </row>
    <row customFormat="1" outlineLevel="1" r="105" s="13" spans="1:4">
      <c r="A105" s="21" t="s">
        <v>151</v>
      </c>
      <c r="B105" s="40" t="s">
        <v>88</v>
      </c>
      <c r="C105" s="26" t="n"/>
      <c r="D105" s="106" t="n">
        <v>92113002504</v>
      </c>
    </row>
    <row customFormat="1" outlineLevel="1" r="106" s="13" spans="1:4">
      <c r="A106" s="21" t="s">
        <v>152</v>
      </c>
      <c r="B106" s="39" t="s">
        <v>86</v>
      </c>
      <c r="C106" s="26" t="s">
        <v>41</v>
      </c>
      <c r="D106" s="103" t="n">
        <v>0</v>
      </c>
    </row>
    <row customFormat="1" outlineLevel="1" r="107" s="13" spans="1:4">
      <c r="A107" s="21" t="s">
        <v>153</v>
      </c>
      <c r="B107" s="40" t="s">
        <v>88</v>
      </c>
      <c r="C107" s="26" t="n"/>
      <c r="D107" s="106" t="n">
        <v>92311111524</v>
      </c>
    </row>
    <row customFormat="1" outlineLevel="1" r="108" s="13" spans="1:4">
      <c r="A108" s="21" t="s">
        <v>154</v>
      </c>
      <c r="B108" s="39" t="s">
        <v>86</v>
      </c>
      <c r="C108" s="26" t="s">
        <v>41</v>
      </c>
      <c r="D108" s="103" t="n"/>
    </row>
    <row customFormat="1" outlineLevel="1" r="109" s="13" spans="1:4">
      <c r="A109" s="21" t="s">
        <v>155</v>
      </c>
      <c r="B109" s="40" t="s">
        <v>88</v>
      </c>
      <c r="C109" s="26" t="n"/>
      <c r="D109" s="103" t="n"/>
    </row>
    <row customFormat="1" outlineLevel="1" r="110" s="13" spans="1:4">
      <c r="A110" s="21" t="s">
        <v>156</v>
      </c>
      <c r="B110" s="39" t="s">
        <v>86</v>
      </c>
      <c r="C110" s="26" t="s">
        <v>41</v>
      </c>
      <c r="D110" s="103" t="n"/>
    </row>
    <row customFormat="1" outlineLevel="1" r="111" s="13" spans="1:4">
      <c r="A111" s="21" t="s">
        <v>157</v>
      </c>
      <c r="B111" s="40" t="s">
        <v>88</v>
      </c>
      <c r="C111" s="26" t="n"/>
      <c r="D111" s="103" t="n"/>
    </row>
    <row customFormat="1" r="112" s="9" spans="1:4">
      <c r="A112" s="19" t="s">
        <v>158</v>
      </c>
      <c r="B112" s="37" t="s">
        <v>159</v>
      </c>
      <c r="C112" s="23" t="n"/>
      <c r="D112" s="105" t="s">
        <v>84</v>
      </c>
    </row>
    <row customFormat="1" outlineLevel="1" r="113" s="13" spans="1:4">
      <c r="A113" s="21" t="s">
        <v>160</v>
      </c>
      <c r="B113" s="39" t="s">
        <v>86</v>
      </c>
      <c r="C113" s="26" t="s">
        <v>41</v>
      </c>
      <c r="D113" s="103" t="n"/>
    </row>
    <row customFormat="1" outlineLevel="1" r="114" s="13" spans="1:4">
      <c r="A114" s="21" t="s">
        <v>161</v>
      </c>
      <c r="B114" s="40" t="s">
        <v>88</v>
      </c>
      <c r="C114" s="26" t="n"/>
      <c r="D114" s="103" t="n"/>
    </row>
    <row customFormat="1" outlineLevel="1" r="115" s="13" spans="1:4">
      <c r="A115" s="21" t="s">
        <v>162</v>
      </c>
      <c r="B115" s="39" t="s">
        <v>86</v>
      </c>
      <c r="C115" s="26" t="s">
        <v>41</v>
      </c>
      <c r="D115" s="103" t="n"/>
    </row>
    <row customFormat="1" outlineLevel="1" r="116" s="13" spans="1:4">
      <c r="A116" s="21" t="s">
        <v>163</v>
      </c>
      <c r="B116" s="40" t="s">
        <v>88</v>
      </c>
      <c r="C116" s="26" t="n"/>
      <c r="D116" s="103" t="n"/>
    </row>
    <row customFormat="1" outlineLevel="1" r="117" s="13" spans="1:4">
      <c r="A117" s="21" t="s">
        <v>164</v>
      </c>
      <c r="B117" s="39" t="s">
        <v>86</v>
      </c>
      <c r="C117" s="26" t="s">
        <v>41</v>
      </c>
      <c r="D117" s="103" t="n"/>
    </row>
    <row customFormat="1" outlineLevel="1" r="118" s="13" spans="1:4">
      <c r="A118" s="21" t="s">
        <v>165</v>
      </c>
      <c r="B118" s="40" t="s">
        <v>88</v>
      </c>
      <c r="C118" s="26" t="n"/>
      <c r="D118" s="103" t="n"/>
    </row>
    <row customFormat="1" outlineLevel="1" r="119" s="13" spans="1:4">
      <c r="A119" s="21" t="s">
        <v>166</v>
      </c>
      <c r="B119" s="39" t="s">
        <v>86</v>
      </c>
      <c r="C119" s="26" t="s">
        <v>41</v>
      </c>
      <c r="D119" s="103" t="n"/>
    </row>
    <row customFormat="1" outlineLevel="1" r="120" s="13" spans="1:4">
      <c r="A120" s="21" t="s">
        <v>167</v>
      </c>
      <c r="B120" s="40" t="s">
        <v>88</v>
      </c>
      <c r="C120" s="26" t="n"/>
      <c r="D120" s="103" t="n"/>
    </row>
    <row customFormat="1" outlineLevel="1" r="121" s="13" spans="1:4">
      <c r="A121" s="21" t="s">
        <v>168</v>
      </c>
      <c r="B121" s="39" t="s">
        <v>86</v>
      </c>
      <c r="C121" s="26" t="s">
        <v>41</v>
      </c>
      <c r="D121" s="103" t="n"/>
    </row>
    <row customFormat="1" outlineLevel="1" r="122" s="13" spans="1:4">
      <c r="A122" s="21" t="s">
        <v>169</v>
      </c>
      <c r="B122" s="40" t="s">
        <v>88</v>
      </c>
      <c r="C122" s="26" t="n"/>
      <c r="D122" s="103" t="n"/>
    </row>
    <row customFormat="1" outlineLevel="1" r="123" s="13" spans="1:4">
      <c r="A123" s="21" t="s">
        <v>170</v>
      </c>
      <c r="B123" s="39" t="s">
        <v>86</v>
      </c>
      <c r="C123" s="26" t="s">
        <v>41</v>
      </c>
      <c r="D123" s="103" t="n"/>
    </row>
    <row customFormat="1" outlineLevel="1" r="124" s="13" spans="1:4">
      <c r="A124" s="21" t="s">
        <v>171</v>
      </c>
      <c r="B124" s="40" t="s">
        <v>88</v>
      </c>
      <c r="C124" s="26" t="n"/>
      <c r="D124" s="103" t="n"/>
    </row>
    <row customFormat="1" outlineLevel="1" r="125" s="13" spans="1:4">
      <c r="A125" s="21" t="s">
        <v>172</v>
      </c>
      <c r="B125" s="39" t="s">
        <v>86</v>
      </c>
      <c r="C125" s="26" t="s">
        <v>41</v>
      </c>
      <c r="D125" s="103" t="n"/>
    </row>
    <row customFormat="1" outlineLevel="1" r="126" s="13" spans="1:4">
      <c r="A126" s="21" t="s">
        <v>173</v>
      </c>
      <c r="B126" s="40" t="s">
        <v>88</v>
      </c>
      <c r="C126" s="26" t="n"/>
      <c r="D126" s="103" t="n"/>
    </row>
    <row customFormat="1" outlineLevel="1" r="127" s="13" spans="1:4">
      <c r="A127" s="21" t="s">
        <v>174</v>
      </c>
      <c r="B127" s="39" t="s">
        <v>86</v>
      </c>
      <c r="C127" s="26" t="s">
        <v>41</v>
      </c>
      <c r="D127" s="103" t="n"/>
    </row>
    <row customFormat="1" outlineLevel="1" r="128" s="13" spans="1:4">
      <c r="A128" s="21" t="s">
        <v>175</v>
      </c>
      <c r="B128" s="40" t="s">
        <v>88</v>
      </c>
      <c r="C128" s="26" t="n"/>
      <c r="D128" s="103" t="n"/>
    </row>
    <row customFormat="1" r="129" s="42" spans="1:4">
      <c r="A129" s="32" t="n">
        <v>8</v>
      </c>
      <c r="B129" s="41" t="s">
        <v>176</v>
      </c>
      <c r="C129" s="41" t="n"/>
      <c r="D129" s="98" t="n"/>
    </row>
    <row customFormat="1" r="130" s="13" spans="1:4">
      <c r="A130" s="34" t="s">
        <v>177</v>
      </c>
      <c r="B130" s="11" t="s">
        <v>178</v>
      </c>
      <c r="C130" s="26" t="s">
        <v>41</v>
      </c>
      <c r="D130" s="107" t="n">
        <v>2291.382</v>
      </c>
    </row>
    <row customFormat="1" r="131" s="13" spans="1:4">
      <c r="A131" s="34" t="s">
        <v>179</v>
      </c>
      <c r="B131" s="11" t="s">
        <v>180</v>
      </c>
      <c r="C131" s="26" t="s">
        <v>51</v>
      </c>
      <c r="D131" s="107">
        <f>SUM(D135,D138,D141,D145,D148,D151)</f>
        <v/>
      </c>
    </row>
    <row customFormat="1" r="132" s="13" spans="1:4">
      <c r="A132" s="35" t="s">
        <v>181</v>
      </c>
      <c r="B132" s="44" t="s">
        <v>182</v>
      </c>
      <c r="C132" s="41" t="n"/>
      <c r="D132" s="98" t="n"/>
    </row>
    <row customFormat="1" customHeight="1" ht="45.75" r="133" s="13" spans="1:4">
      <c r="A133" s="45" t="s">
        <v>183</v>
      </c>
      <c r="B133" s="11" t="s">
        <v>12</v>
      </c>
      <c r="C133" s="11" t="n"/>
      <c r="D133" s="103" t="s">
        <v>353</v>
      </c>
    </row>
    <row customFormat="1" customHeight="1" ht="15.75" r="134" s="13" spans="1:4">
      <c r="A134" s="31" t="s">
        <v>184</v>
      </c>
      <c r="B134" s="46" t="s">
        <v>185</v>
      </c>
      <c r="C134" s="26" t="s">
        <v>41</v>
      </c>
      <c r="D134" s="103" t="n">
        <v>11.19</v>
      </c>
    </row>
    <row customFormat="1" customHeight="1" ht="15.75" r="135" s="13" spans="1:4">
      <c r="A135" s="31" t="s">
        <v>186</v>
      </c>
      <c r="B135" s="46" t="s">
        <v>187</v>
      </c>
      <c r="C135" s="26" t="s">
        <v>51</v>
      </c>
      <c r="D135" s="103" t="n"/>
    </row>
    <row customFormat="1" customHeight="1" ht="15.75" r="136" s="13" spans="1:4">
      <c r="A136" s="31" t="s">
        <v>188</v>
      </c>
      <c r="B136" s="11" t="s">
        <v>12</v>
      </c>
      <c r="C136" s="11" t="n"/>
      <c r="D136" s="103" t="s">
        <v>354</v>
      </c>
    </row>
    <row customFormat="1" customHeight="1" ht="15.75" r="137" s="13" spans="1:4">
      <c r="A137" s="31" t="s">
        <v>189</v>
      </c>
      <c r="B137" s="46" t="s">
        <v>185</v>
      </c>
      <c r="C137" s="26" t="s">
        <v>41</v>
      </c>
      <c r="D137" s="103" t="n">
        <v>24</v>
      </c>
    </row>
    <row customFormat="1" customHeight="1" ht="15.75" r="138" s="13" spans="1:4">
      <c r="A138" s="31" t="s">
        <v>190</v>
      </c>
      <c r="B138" s="46" t="s">
        <v>187</v>
      </c>
      <c r="C138" s="26" t="s">
        <v>51</v>
      </c>
      <c r="D138" s="103" t="n"/>
    </row>
    <row customFormat="1" customHeight="1" ht="28.5" r="139" s="13" spans="1:4">
      <c r="A139" s="31" t="s">
        <v>191</v>
      </c>
      <c r="B139" s="11" t="s">
        <v>12</v>
      </c>
      <c r="C139" s="11" t="n"/>
      <c r="D139" s="103" t="s">
        <v>355</v>
      </c>
    </row>
    <row customFormat="1" customHeight="1" ht="15.75" r="140" s="13" spans="1:4">
      <c r="A140" s="31" t="s">
        <v>192</v>
      </c>
      <c r="B140" s="46" t="s">
        <v>185</v>
      </c>
      <c r="C140" s="26" t="s">
        <v>41</v>
      </c>
      <c r="D140" s="103" t="n">
        <v>2256.192</v>
      </c>
    </row>
    <row customFormat="1" customHeight="1" ht="15.75" r="141" s="13" spans="1:4">
      <c r="A141" s="31" t="s">
        <v>193</v>
      </c>
      <c r="B141" s="46" t="s">
        <v>187</v>
      </c>
      <c r="C141" s="26" t="s">
        <v>51</v>
      </c>
      <c r="D141" s="103" t="n"/>
    </row>
    <row customFormat="1" customHeight="1" ht="15.75" r="142" s="13" spans="1:4">
      <c r="A142" s="31" t="s">
        <v>194</v>
      </c>
      <c r="B142" s="46" t="s">
        <v>195</v>
      </c>
      <c r="C142" s="26" t="s">
        <v>58</v>
      </c>
      <c r="D142" s="103" t="n"/>
    </row>
    <row customFormat="1" customHeight="1" ht="15.75" r="143" s="13" spans="1:4">
      <c r="A143" s="31" t="s">
        <v>196</v>
      </c>
      <c r="B143" s="11" t="s">
        <v>12</v>
      </c>
      <c r="C143" s="11" t="n"/>
      <c r="D143" s="103" t="n"/>
    </row>
    <row customFormat="1" customHeight="1" ht="15.75" r="144" s="13" spans="1:4">
      <c r="A144" s="31" t="s">
        <v>197</v>
      </c>
      <c r="B144" s="46" t="s">
        <v>185</v>
      </c>
      <c r="C144" s="26" t="s">
        <v>41</v>
      </c>
      <c r="D144" s="103" t="n"/>
    </row>
    <row customFormat="1" customHeight="1" ht="15.75" r="145" s="13" spans="1:4">
      <c r="A145" s="31" t="s">
        <v>198</v>
      </c>
      <c r="B145" s="46" t="s">
        <v>187</v>
      </c>
      <c r="C145" s="26" t="s">
        <v>51</v>
      </c>
      <c r="D145" s="103" t="n"/>
    </row>
    <row customFormat="1" customHeight="1" ht="15.75" r="146" s="13" spans="1:4">
      <c r="A146" s="31" t="s">
        <v>199</v>
      </c>
      <c r="B146" s="11" t="s">
        <v>12</v>
      </c>
      <c r="C146" s="11" t="n"/>
      <c r="D146" s="103" t="n"/>
    </row>
    <row customFormat="1" customHeight="1" ht="15.75" r="147" s="13" spans="1:4">
      <c r="A147" s="31" t="s">
        <v>200</v>
      </c>
      <c r="B147" s="46" t="s">
        <v>185</v>
      </c>
      <c r="C147" s="26" t="s">
        <v>41</v>
      </c>
      <c r="D147" s="103" t="n"/>
    </row>
    <row customFormat="1" customHeight="1" ht="15.75" r="148" s="13" spans="1:4">
      <c r="A148" s="31" t="s">
        <v>201</v>
      </c>
      <c r="B148" s="46" t="s">
        <v>187</v>
      </c>
      <c r="C148" s="26" t="s">
        <v>51</v>
      </c>
      <c r="D148" s="103" t="n"/>
    </row>
    <row customFormat="1" customHeight="1" ht="15.75" r="149" s="13" spans="1:4">
      <c r="A149" s="31" t="s">
        <v>202</v>
      </c>
      <c r="B149" s="11" t="s">
        <v>12</v>
      </c>
      <c r="C149" s="11" t="n"/>
      <c r="D149" s="103" t="n"/>
    </row>
    <row customFormat="1" customHeight="1" ht="15.75" r="150" s="13" spans="1:4">
      <c r="A150" s="31" t="s">
        <v>203</v>
      </c>
      <c r="B150" s="46" t="s">
        <v>185</v>
      </c>
      <c r="C150" s="26" t="s">
        <v>41</v>
      </c>
      <c r="D150" s="103" t="n"/>
    </row>
    <row customFormat="1" customHeight="1" ht="15.75" r="151" s="13" spans="1:4">
      <c r="A151" s="31" t="s">
        <v>204</v>
      </c>
      <c r="B151" s="46" t="s">
        <v>187</v>
      </c>
      <c r="C151" s="26" t="s">
        <v>51</v>
      </c>
      <c r="D151" s="103" t="n"/>
    </row>
    <row customFormat="1" customHeight="1" ht="14" r="152" s="13" spans="1:4">
      <c r="A152" s="32" t="n">
        <v>9</v>
      </c>
      <c r="B152" s="28" t="s">
        <v>205</v>
      </c>
      <c r="C152" s="28" t="n"/>
      <c r="D152" s="98" t="n"/>
    </row>
    <row customFormat="1" r="153" s="13" spans="1:4">
      <c r="A153" s="45" t="s">
        <v>206</v>
      </c>
      <c r="B153" s="11" t="s">
        <v>207</v>
      </c>
      <c r="C153" s="11" t="n"/>
      <c r="D153" s="106" t="n"/>
    </row>
    <row customFormat="1" r="154" s="13" spans="1:4">
      <c r="A154" s="31" t="s">
        <v>209</v>
      </c>
      <c r="B154" s="11" t="s">
        <v>210</v>
      </c>
      <c r="C154" s="11" t="n"/>
      <c r="D154" s="106" t="n"/>
    </row>
    <row customFormat="1" r="155" s="13" spans="1:4">
      <c r="A155" s="31" t="s">
        <v>211</v>
      </c>
      <c r="B155" s="46" t="s">
        <v>178</v>
      </c>
      <c r="C155" s="26" t="s">
        <v>41</v>
      </c>
      <c r="D155" s="106" t="n"/>
    </row>
    <row customFormat="1" r="156" s="13" spans="1:4">
      <c r="A156" s="31" t="s">
        <v>212</v>
      </c>
      <c r="B156" s="46" t="s">
        <v>180</v>
      </c>
      <c r="C156" s="26" t="s">
        <v>51</v>
      </c>
      <c r="D156" s="106" t="n"/>
    </row>
    <row customFormat="1" r="157" s="13" spans="1:4">
      <c r="A157" s="49" t="s">
        <v>213</v>
      </c>
      <c r="B157" s="44" t="s">
        <v>214</v>
      </c>
      <c r="C157" s="11" t="n"/>
      <c r="D157" s="106" t="n"/>
    </row>
    <row customFormat="1" r="158" s="13" spans="1:4">
      <c r="A158" s="31" t="s">
        <v>215</v>
      </c>
      <c r="B158" s="46" t="s">
        <v>54</v>
      </c>
      <c r="C158" s="46" t="n"/>
      <c r="D158" s="106" t="n"/>
    </row>
    <row customFormat="1" r="159" s="13" spans="1:4">
      <c r="A159" s="31" t="s">
        <v>217</v>
      </c>
      <c r="B159" s="39" t="s">
        <v>218</v>
      </c>
      <c r="C159" s="39" t="n"/>
      <c r="D159" s="106" t="n"/>
    </row>
    <row customFormat="1" customHeight="1" ht="16" r="160" s="13" spans="1:4">
      <c r="A160" s="31" t="s">
        <v>220</v>
      </c>
      <c r="B160" s="39" t="s">
        <v>221</v>
      </c>
      <c r="C160" s="39" t="n"/>
      <c r="D160" s="108" t="n"/>
    </row>
    <row customFormat="1" r="161" s="13" spans="1:4">
      <c r="A161" s="31" t="s">
        <v>223</v>
      </c>
      <c r="B161" s="39" t="s">
        <v>224</v>
      </c>
      <c r="C161" s="26" t="s">
        <v>41</v>
      </c>
      <c r="D161" s="106" t="n"/>
    </row>
    <row customFormat="1" r="162" s="13" spans="1:4">
      <c r="A162" s="31" t="s">
        <v>225</v>
      </c>
      <c r="B162" s="39" t="s">
        <v>226</v>
      </c>
      <c r="C162" s="26" t="s">
        <v>51</v>
      </c>
      <c r="D162" s="106" t="n"/>
    </row>
    <row customFormat="1" r="163" s="13" spans="1:4">
      <c r="A163" s="31" t="s">
        <v>227</v>
      </c>
      <c r="B163" s="46" t="s">
        <v>54</v>
      </c>
      <c r="C163" s="46" t="n"/>
      <c r="D163" s="106" t="n"/>
    </row>
    <row customFormat="1" r="164" s="13" spans="1:4">
      <c r="A164" s="31" t="s">
        <v>228</v>
      </c>
      <c r="B164" s="39" t="s">
        <v>218</v>
      </c>
      <c r="C164" s="39" t="n"/>
      <c r="D164" s="106" t="n"/>
    </row>
    <row customFormat="1" customHeight="1" ht="16" r="165" s="13" spans="1:4">
      <c r="A165" s="31" t="s">
        <v>229</v>
      </c>
      <c r="B165" s="39" t="s">
        <v>221</v>
      </c>
      <c r="C165" s="39" t="n"/>
      <c r="D165" s="108" t="n"/>
    </row>
    <row customFormat="1" r="166" s="13" spans="1:4">
      <c r="A166" s="31" t="s">
        <v>230</v>
      </c>
      <c r="B166" s="39" t="s">
        <v>231</v>
      </c>
      <c r="C166" s="26" t="s">
        <v>41</v>
      </c>
      <c r="D166" s="106" t="n"/>
    </row>
    <row customFormat="1" r="167" s="13" spans="1:4">
      <c r="A167" s="31" t="s">
        <v>232</v>
      </c>
      <c r="B167" s="39" t="s">
        <v>226</v>
      </c>
      <c r="C167" s="26" t="s">
        <v>51</v>
      </c>
      <c r="D167" s="106" t="n"/>
    </row>
    <row customFormat="1" r="168" s="13" spans="1:4">
      <c r="A168" s="31" t="s">
        <v>233</v>
      </c>
      <c r="B168" s="46" t="s">
        <v>54</v>
      </c>
      <c r="C168" s="46" t="n"/>
      <c r="D168" s="106" t="n"/>
    </row>
    <row customFormat="1" r="169" s="13" spans="1:4">
      <c r="A169" s="31" t="s">
        <v>234</v>
      </c>
      <c r="B169" s="39" t="s">
        <v>218</v>
      </c>
      <c r="C169" s="39" t="n"/>
      <c r="D169" s="106" t="n"/>
    </row>
    <row customFormat="1" customHeight="1" ht="16" r="170" s="13" spans="1:4">
      <c r="A170" s="31" t="s">
        <v>235</v>
      </c>
      <c r="B170" s="39" t="s">
        <v>221</v>
      </c>
      <c r="C170" s="39" t="n"/>
      <c r="D170" s="108" t="n"/>
    </row>
    <row customFormat="1" r="171" s="13" spans="1:4">
      <c r="A171" s="31" t="s">
        <v>236</v>
      </c>
      <c r="B171" s="39" t="s">
        <v>231</v>
      </c>
      <c r="C171" s="26" t="s">
        <v>41</v>
      </c>
      <c r="D171" s="106" t="n"/>
    </row>
    <row customFormat="1" r="172" s="13" spans="1:4">
      <c r="A172" s="31" t="s">
        <v>237</v>
      </c>
      <c r="B172" s="39" t="s">
        <v>226</v>
      </c>
      <c r="C172" s="26" t="s">
        <v>51</v>
      </c>
      <c r="D172" s="106" t="n"/>
    </row>
    <row customFormat="1" r="173" s="13" spans="1:4">
      <c r="A173" s="31" t="s">
        <v>238</v>
      </c>
      <c r="B173" s="46" t="s">
        <v>54</v>
      </c>
      <c r="C173" s="46" t="n"/>
      <c r="D173" s="106" t="n"/>
    </row>
    <row customFormat="1" r="174" s="13" spans="1:4">
      <c r="A174" s="31" t="s">
        <v>239</v>
      </c>
      <c r="B174" s="39" t="s">
        <v>218</v>
      </c>
      <c r="C174" s="39" t="n"/>
      <c r="D174" s="106" t="n"/>
    </row>
    <row customFormat="1" customHeight="1" ht="16" r="175" s="13" spans="1:4">
      <c r="A175" s="31" t="s">
        <v>240</v>
      </c>
      <c r="B175" s="39" t="s">
        <v>221</v>
      </c>
      <c r="C175" s="39" t="n"/>
      <c r="D175" s="108" t="n"/>
    </row>
    <row customFormat="1" r="176" s="13" spans="1:4">
      <c r="A176" s="31" t="s">
        <v>241</v>
      </c>
      <c r="B176" s="39" t="s">
        <v>231</v>
      </c>
      <c r="C176" s="26" t="s">
        <v>41</v>
      </c>
      <c r="D176" s="106" t="n"/>
    </row>
    <row customFormat="1" r="177" s="13" spans="1:4">
      <c r="A177" s="31" t="s">
        <v>242</v>
      </c>
      <c r="B177" s="39" t="s">
        <v>226</v>
      </c>
      <c r="C177" s="26" t="s">
        <v>51</v>
      </c>
      <c r="D177" s="106" t="n"/>
    </row>
    <row r="178" spans="1:4">
      <c r="A178" s="19" t="n">
        <v>10</v>
      </c>
      <c r="B178" s="8" t="s">
        <v>243</v>
      </c>
      <c r="C178" s="8" t="n"/>
      <c r="D178" s="29" t="n"/>
    </row>
    <row customHeight="1" ht="30" r="179" spans="1:4">
      <c r="A179" s="21" t="s">
        <v>244</v>
      </c>
      <c r="B179" s="11" t="s">
        <v>245</v>
      </c>
      <c r="C179" s="11" t="n"/>
      <c r="D179" s="109" t="s">
        <v>356</v>
      </c>
    </row>
    <row customHeight="1" ht="30" r="180" spans="1:4">
      <c r="A180" s="21" t="s">
        <v>246</v>
      </c>
      <c r="B180" s="11" t="s">
        <v>247</v>
      </c>
      <c r="C180" s="11" t="n"/>
      <c r="D180" s="103" t="s">
        <v>357</v>
      </c>
    </row>
    <row r="181" spans="1:4">
      <c r="A181" s="21" t="s">
        <v>249</v>
      </c>
      <c r="B181" s="11" t="s">
        <v>250</v>
      </c>
      <c r="C181" s="11" t="n"/>
      <c r="D181" s="103" t="n"/>
    </row>
    <row r="182" spans="1:4">
      <c r="A182" s="19" t="s">
        <v>252</v>
      </c>
      <c r="B182" s="8" t="s">
        <v>253</v>
      </c>
      <c r="C182" s="8" t="n"/>
      <c r="D182" s="29" t="n"/>
    </row>
    <row r="183" spans="1:4">
      <c r="A183" s="21" t="s">
        <v>254</v>
      </c>
      <c r="B183" s="11" t="s">
        <v>255</v>
      </c>
      <c r="C183" s="11" t="n"/>
      <c r="D183" s="103" t="n"/>
    </row>
    <row r="184" spans="1:4">
      <c r="A184" s="21" t="s">
        <v>257</v>
      </c>
      <c r="B184" s="11" t="s">
        <v>258</v>
      </c>
      <c r="C184" s="11" t="s">
        <v>259</v>
      </c>
      <c r="D184" s="103" t="n"/>
    </row>
    <row customHeight="1" ht="30" r="185" spans="1:4">
      <c r="A185" s="19" t="n">
        <v>12</v>
      </c>
      <c r="B185" s="53" t="s">
        <v>261</v>
      </c>
      <c r="C185" s="53" t="n"/>
      <c r="D185" s="103" t="s">
        <v>358</v>
      </c>
    </row>
    <row customHeight="1" ht="30" r="186" spans="1:4">
      <c r="A186" s="19" t="n">
        <v>13</v>
      </c>
      <c r="B186" s="53" t="s">
        <v>263</v>
      </c>
      <c r="C186" s="53" t="n"/>
      <c r="D186" s="109" t="s">
        <v>359</v>
      </c>
    </row>
    <row customHeight="1" ht="90" r="187" spans="1:4">
      <c r="A187" s="19" t="n">
        <v>14</v>
      </c>
      <c r="B187" s="53" t="s">
        <v>264</v>
      </c>
      <c r="C187" s="53" t="n"/>
      <c r="D187" s="109" t="s">
        <v>360</v>
      </c>
    </row>
    <row customFormat="1" r="188" s="9" spans="1:4">
      <c r="A188" s="19" t="n">
        <v>15</v>
      </c>
      <c r="B188" s="27" t="s">
        <v>265</v>
      </c>
      <c r="C188" s="23" t="n"/>
      <c r="D188" s="98" t="n"/>
    </row>
    <row r="189" spans="1:4">
      <c r="A189" s="54" t="n">
        <v>16</v>
      </c>
      <c r="B189" s="55" t="s">
        <v>267</v>
      </c>
      <c r="C189" s="56" t="n"/>
      <c r="D189" s="110" t="n"/>
    </row>
    <row r="190" spans="1:4">
      <c r="A190" s="58" t="s">
        <v>268</v>
      </c>
      <c r="B190" s="59" t="s">
        <v>269</v>
      </c>
      <c r="C190" s="60" t="n"/>
      <c r="D190" s="111" t="n"/>
    </row>
    <row customHeight="1" ht="30" r="191" spans="1:4">
      <c r="A191" s="58" t="s">
        <v>270</v>
      </c>
      <c r="B191" s="59" t="s">
        <v>271</v>
      </c>
      <c r="C191" s="60" t="n"/>
      <c r="D191" s="111" t="n"/>
    </row>
    <row r="192" spans="1:4">
      <c r="A192" s="58" t="s">
        <v>272</v>
      </c>
      <c r="B192" s="59" t="s">
        <v>273</v>
      </c>
      <c r="C192" s="60" t="n"/>
      <c r="D192" s="111" t="n"/>
    </row>
    <row customHeight="1" ht="30" r="193" spans="1:4">
      <c r="A193" s="58" t="s">
        <v>274</v>
      </c>
      <c r="B193" s="59" t="s">
        <v>275</v>
      </c>
      <c r="C193" s="60" t="s">
        <v>276</v>
      </c>
      <c r="D193" s="112" t="n"/>
    </row>
    <row r="194" spans="1:4">
      <c r="A194" s="63" t="s">
        <v>277</v>
      </c>
      <c r="B194" s="64" t="s">
        <v>278</v>
      </c>
      <c r="C194" s="60" t="s">
        <v>276</v>
      </c>
      <c r="D194" s="112" t="n"/>
    </row>
    <row r="195" spans="1:4">
      <c r="A195" s="63" t="s">
        <v>279</v>
      </c>
      <c r="B195" s="64" t="s">
        <v>280</v>
      </c>
      <c r="C195" s="60" t="s">
        <v>276</v>
      </c>
      <c r="D195" s="112" t="n"/>
    </row>
    <row r="196" spans="1:4">
      <c r="A196" s="54" t="n">
        <v>17</v>
      </c>
      <c r="B196" s="55" t="s">
        <v>281</v>
      </c>
      <c r="C196" s="56" t="n"/>
      <c r="D196" s="110" t="n"/>
    </row>
    <row r="197" spans="1:4">
      <c r="A197" s="58" t="s">
        <v>282</v>
      </c>
      <c r="B197" s="59" t="s">
        <v>265</v>
      </c>
      <c r="C197" s="60" t="n"/>
      <c r="D197" s="111" t="n"/>
    </row>
    <row customHeight="1" ht="45" r="198" spans="1:4">
      <c r="A198" s="58" t="s">
        <v>283</v>
      </c>
      <c r="B198" s="59" t="s">
        <v>284</v>
      </c>
      <c r="C198" s="60" t="n"/>
      <c r="D198" s="111" t="n"/>
    </row>
    <row customHeight="1" ht="45" r="199" spans="1:4">
      <c r="A199" s="65" t="s">
        <v>285</v>
      </c>
      <c r="B199" s="59" t="s">
        <v>286</v>
      </c>
      <c r="C199" s="60" t="s">
        <v>276</v>
      </c>
      <c r="D199" s="112" t="n"/>
    </row>
    <row r="200" spans="1:4">
      <c r="A200" s="63" t="s">
        <v>287</v>
      </c>
      <c r="B200" s="64" t="s">
        <v>278</v>
      </c>
      <c r="C200" s="60" t="s">
        <v>276</v>
      </c>
      <c r="D200" s="112" t="n"/>
    </row>
    <row r="201" spans="1:4">
      <c r="A201" s="63" t="s">
        <v>288</v>
      </c>
      <c r="B201" s="64" t="s">
        <v>280</v>
      </c>
      <c r="C201" s="60" t="s">
        <v>276</v>
      </c>
      <c r="D201" s="112" t="n"/>
    </row>
  </sheetData>
  <dataValidations count="1">
    <dataValidation allowBlank="0" showErrorMessage="1" showInputMessage="1" sqref="D160 D165 D170 D175" type="list">
      <formula1>"IV, V"</formula1>
    </dataValidation>
  </dataValidations>
  <pageMargins bottom="0.75" footer="0.3" header="0.3" left="0.7" right="0.7" top="0.75"/>
  <pageSetup fitToHeight="0" orientation="portrait" paperSize="9" scale="65"/>
</worksheet>
</file>

<file path=xl/worksheets/sheet5.xml><?xml version="1.0" encoding="utf-8"?>
<worksheet xmlns="http://schemas.openxmlformats.org/spreadsheetml/2006/main">
  <sheetPr>
    <outlinePr summaryBelow="1" summaryRight="1"/>
    <pageSetUpPr fitToPage="1"/>
  </sheetPr>
  <dimension ref="A1:D201"/>
  <sheetViews>
    <sheetView workbookViewId="0" zoomScale="85" zoomScaleNormal="85">
      <selection activeCell="B5" sqref="B5"/>
    </sheetView>
  </sheetViews>
  <sheetFormatPr baseColWidth="10" defaultColWidth="8.83203125" defaultRowHeight="15" outlineLevelCol="0" outlineLevelRow="1"/>
  <cols>
    <col customWidth="1" max="1" min="1" style="1" width="8.83203125"/>
    <col customWidth="1" max="2" min="2" style="1" width="75.33203125"/>
    <col customWidth="1" max="3" min="3" style="1" width="12.1640625"/>
    <col customWidth="1" max="4" min="4" style="13" width="35"/>
    <col customWidth="1" max="16384" min="5" style="1" width="8.83203125"/>
  </cols>
  <sheetData>
    <row customFormat="1" customHeight="1" ht="19" r="1" s="67" spans="1:4">
      <c r="A1" s="66" t="n"/>
      <c r="B1" s="66" t="n"/>
      <c r="C1" s="66" t="n"/>
    </row>
    <row customHeight="1" ht="18" r="2" spans="1:4">
      <c r="A2" s="68" t="n"/>
      <c r="B2" s="2" t="s">
        <v>0</v>
      </c>
      <c r="C2" s="66" t="n"/>
    </row>
    <row r="3" spans="1:4">
      <c r="B3" s="4" t="n"/>
      <c r="D3" s="3" t="n"/>
    </row>
    <row r="4" spans="1:4">
      <c r="B4" s="4" t="n"/>
      <c r="D4" s="3" t="n"/>
    </row>
    <row customHeight="1" ht="28" r="5" spans="1:4">
      <c r="A5" s="5" t="s">
        <v>1</v>
      </c>
      <c r="B5" s="5" t="s">
        <v>2</v>
      </c>
      <c r="C5" s="5" t="s">
        <v>3</v>
      </c>
      <c r="D5" s="6" t="s">
        <v>4</v>
      </c>
    </row>
    <row customFormat="1" r="6" s="9" spans="1:4">
      <c r="A6" s="7" t="s">
        <v>9</v>
      </c>
      <c r="B6" s="8" t="s">
        <v>10</v>
      </c>
      <c r="C6" s="8" t="n"/>
      <c r="D6" s="8" t="n"/>
    </row>
    <row customFormat="1" r="7" s="13" spans="1:4">
      <c r="A7" s="10" t="s">
        <v>11</v>
      </c>
      <c r="B7" s="11" t="s">
        <v>12</v>
      </c>
      <c r="C7" s="11" t="n"/>
      <c r="D7" s="12" t="s">
        <v>361</v>
      </c>
    </row>
    <row customFormat="1" r="8" s="13" spans="1:4">
      <c r="A8" s="10" t="s">
        <v>14</v>
      </c>
      <c r="B8" s="11" t="s">
        <v>15</v>
      </c>
      <c r="C8" s="11" t="n"/>
      <c r="D8" s="12" t="n">
        <v>6321260523</v>
      </c>
    </row>
    <row customFormat="1" customHeight="1" ht="15" r="9" s="9" spans="1:4">
      <c r="A9" s="7" t="s">
        <v>16</v>
      </c>
      <c r="B9" s="8" t="s">
        <v>17</v>
      </c>
      <c r="C9" s="8" t="n"/>
      <c r="D9" s="8" t="n"/>
    </row>
    <row customFormat="1" r="10" s="13" spans="1:4">
      <c r="A10" s="10" t="s">
        <v>18</v>
      </c>
      <c r="B10" s="11" t="s">
        <v>12</v>
      </c>
      <c r="C10" s="11" t="n"/>
      <c r="D10" s="12" t="s">
        <v>362</v>
      </c>
    </row>
    <row customFormat="1" r="11" s="13" spans="1:4">
      <c r="A11" s="10" t="s">
        <v>19</v>
      </c>
      <c r="B11" s="11" t="s">
        <v>15</v>
      </c>
      <c r="C11" s="11" t="n"/>
      <c r="D11" s="12" t="n">
        <v>6320002223</v>
      </c>
    </row>
    <row customHeight="1" ht="15.75" r="12" spans="1:4">
      <c r="A12" s="14" t="n">
        <v>2</v>
      </c>
      <c r="B12" s="8" t="s">
        <v>20</v>
      </c>
      <c r="C12" s="8" t="n"/>
      <c r="D12" s="8" t="n"/>
    </row>
    <row r="13" spans="1:4">
      <c r="A13" s="15" t="s">
        <v>21</v>
      </c>
      <c r="B13" s="11" t="s">
        <v>22</v>
      </c>
      <c r="C13" s="11" t="n"/>
      <c r="D13" s="16" t="s">
        <v>363</v>
      </c>
    </row>
    <row customHeight="1" ht="30" r="14" spans="1:4">
      <c r="A14" s="15" t="s">
        <v>24</v>
      </c>
      <c r="B14" s="11" t="s">
        <v>25</v>
      </c>
      <c r="C14" s="11" t="n"/>
      <c r="D14" s="12" t="s">
        <v>364</v>
      </c>
    </row>
    <row customHeight="1" ht="15.75" r="15" spans="1:4">
      <c r="A15" s="15" t="s">
        <v>27</v>
      </c>
      <c r="B15" s="11" t="s">
        <v>28</v>
      </c>
      <c r="C15" s="11" t="n"/>
      <c r="D15" s="88" t="s">
        <v>365</v>
      </c>
    </row>
    <row r="16" spans="1:4">
      <c r="A16" s="19" t="n">
        <v>3</v>
      </c>
      <c r="B16" s="20" t="s">
        <v>30</v>
      </c>
      <c r="C16" s="8" t="n"/>
      <c r="D16" s="8" t="n"/>
    </row>
    <row customHeight="1" ht="30" r="17" spans="1:4">
      <c r="A17" s="21" t="s">
        <v>31</v>
      </c>
      <c r="B17" s="11" t="s">
        <v>12</v>
      </c>
      <c r="C17" s="11" t="n"/>
      <c r="D17" s="88" t="s">
        <v>366</v>
      </c>
    </row>
    <row customHeight="1" ht="45" r="18" spans="1:4">
      <c r="A18" s="21" t="s">
        <v>33</v>
      </c>
      <c r="B18" s="11" t="s">
        <v>34</v>
      </c>
      <c r="C18" s="11" t="n"/>
      <c r="D18" s="88" t="s">
        <v>367</v>
      </c>
    </row>
    <row customHeight="1" ht="30" r="19" spans="1:4">
      <c r="A19" s="21" t="s">
        <v>36</v>
      </c>
      <c r="B19" s="11" t="s">
        <v>12</v>
      </c>
      <c r="C19" s="11" t="n"/>
      <c r="D19" s="22" t="s">
        <v>368</v>
      </c>
    </row>
    <row customHeight="1" ht="45" r="20" spans="1:4">
      <c r="A20" s="21" t="s">
        <v>37</v>
      </c>
      <c r="B20" s="11" t="s">
        <v>34</v>
      </c>
      <c r="C20" s="11" t="n"/>
      <c r="D20" s="22" t="s">
        <v>369</v>
      </c>
    </row>
    <row customFormat="1" customHeight="1" ht="14" r="21" s="9" spans="1:4">
      <c r="A21" s="19" t="n">
        <v>4</v>
      </c>
      <c r="B21" s="8" t="s">
        <v>38</v>
      </c>
      <c r="C21" s="23" t="n"/>
      <c r="D21" s="24" t="n"/>
    </row>
    <row customFormat="1" r="22" s="9" spans="1:4">
      <c r="A22" s="21" t="s">
        <v>39</v>
      </c>
      <c r="B22" s="25" t="s">
        <v>40</v>
      </c>
      <c r="C22" s="26" t="s">
        <v>41</v>
      </c>
      <c r="D22" s="38" t="n">
        <v>1500</v>
      </c>
    </row>
    <row customFormat="1" r="23" s="9" spans="1:4">
      <c r="A23" s="21" t="s">
        <v>43</v>
      </c>
      <c r="B23" s="25" t="s">
        <v>44</v>
      </c>
      <c r="C23" s="26" t="s">
        <v>41</v>
      </c>
      <c r="D23" s="91" t="n">
        <v>560</v>
      </c>
    </row>
    <row customFormat="1" r="24" s="9" spans="1:4">
      <c r="A24" s="19" t="n">
        <v>5</v>
      </c>
      <c r="B24" s="27" t="s">
        <v>46</v>
      </c>
      <c r="C24" s="28" t="n"/>
      <c r="D24" s="24" t="n"/>
    </row>
    <row customFormat="1" r="25" s="13" spans="1:4">
      <c r="A25" s="21" t="s">
        <v>47</v>
      </c>
      <c r="B25" s="11" t="s">
        <v>48</v>
      </c>
      <c r="C25" s="26" t="s">
        <v>41</v>
      </c>
      <c r="D25" s="92" t="n">
        <v>747.556</v>
      </c>
    </row>
    <row customFormat="1" r="26" s="13" spans="1:4">
      <c r="A26" s="21" t="s">
        <v>49</v>
      </c>
      <c r="B26" s="11" t="s">
        <v>50</v>
      </c>
      <c r="C26" s="26" t="s">
        <v>51</v>
      </c>
      <c r="D26" s="22" t="n"/>
    </row>
    <row r="27" spans="1:4">
      <c r="A27" s="19" t="n">
        <v>6</v>
      </c>
      <c r="B27" s="8" t="s">
        <v>52</v>
      </c>
      <c r="C27" s="8" t="n"/>
      <c r="D27" s="8" t="n"/>
    </row>
    <row customFormat="1" r="28" s="13" spans="1:4">
      <c r="A28" s="21" t="s">
        <v>53</v>
      </c>
      <c r="B28" s="11" t="s">
        <v>54</v>
      </c>
      <c r="C28" s="11" t="n"/>
      <c r="D28" s="29" t="s">
        <v>55</v>
      </c>
    </row>
    <row customFormat="1" r="29" s="13" spans="1:4">
      <c r="A29" s="21" t="s">
        <v>56</v>
      </c>
      <c r="B29" s="11" t="s">
        <v>57</v>
      </c>
      <c r="C29" s="26" t="s">
        <v>58</v>
      </c>
      <c r="D29" s="30" t="n">
        <v>0</v>
      </c>
    </row>
    <row customFormat="1" r="30" s="13" spans="1:4">
      <c r="A30" s="21" t="s">
        <v>59</v>
      </c>
      <c r="B30" s="11" t="s">
        <v>54</v>
      </c>
      <c r="C30" s="11" t="n"/>
      <c r="D30" s="29" t="s">
        <v>60</v>
      </c>
    </row>
    <row customFormat="1" r="31" s="13" spans="1:4">
      <c r="A31" s="21" t="s">
        <v>61</v>
      </c>
      <c r="B31" s="11" t="s">
        <v>57</v>
      </c>
      <c r="C31" s="26" t="s">
        <v>58</v>
      </c>
      <c r="D31" s="30" t="n">
        <v>100</v>
      </c>
    </row>
    <row customFormat="1" r="32" s="13" spans="1:4">
      <c r="A32" s="21" t="s">
        <v>62</v>
      </c>
      <c r="B32" s="11" t="s">
        <v>54</v>
      </c>
      <c r="C32" s="11" t="n"/>
      <c r="D32" s="29" t="s">
        <v>63</v>
      </c>
    </row>
    <row customFormat="1" r="33" s="13" spans="1:4">
      <c r="A33" s="21" t="s">
        <v>64</v>
      </c>
      <c r="B33" s="11" t="s">
        <v>57</v>
      </c>
      <c r="C33" s="26" t="s">
        <v>58</v>
      </c>
      <c r="D33" s="30" t="n">
        <v>0</v>
      </c>
    </row>
    <row customFormat="1" r="34" s="9" spans="1:4">
      <c r="A34" s="21" t="s">
        <v>65</v>
      </c>
      <c r="B34" s="11" t="s">
        <v>54</v>
      </c>
      <c r="C34" s="11" t="n"/>
      <c r="D34" s="29" t="s">
        <v>66</v>
      </c>
    </row>
    <row customFormat="1" r="35" s="13" spans="1:4">
      <c r="A35" s="21" t="s">
        <v>67</v>
      </c>
      <c r="B35" s="11" t="s">
        <v>57</v>
      </c>
      <c r="C35" s="26" t="s">
        <v>58</v>
      </c>
      <c r="D35" s="30" t="n">
        <v>0</v>
      </c>
    </row>
    <row customFormat="1" r="36" s="13" spans="1:4">
      <c r="A36" s="21" t="s">
        <v>68</v>
      </c>
      <c r="B36" s="11" t="s">
        <v>54</v>
      </c>
      <c r="C36" s="11" t="n"/>
      <c r="D36" s="29" t="s">
        <v>69</v>
      </c>
    </row>
    <row customFormat="1" customHeight="1" ht="15.75" r="37" s="13" spans="1:4">
      <c r="A37" s="31" t="s">
        <v>70</v>
      </c>
      <c r="B37" s="11" t="s">
        <v>57</v>
      </c>
      <c r="C37" s="26" t="s">
        <v>58</v>
      </c>
      <c r="D37" s="30" t="n">
        <v>0</v>
      </c>
    </row>
    <row customFormat="1" r="38" s="9" spans="1:4">
      <c r="A38" s="32" t="n">
        <v>7</v>
      </c>
      <c r="B38" s="27" t="s">
        <v>71</v>
      </c>
      <c r="C38" s="23" t="n"/>
      <c r="D38" s="33" t="n"/>
    </row>
    <row customFormat="1" r="39" s="9" spans="1:4">
      <c r="A39" s="34" t="s">
        <v>72</v>
      </c>
      <c r="B39" s="11" t="s">
        <v>73</v>
      </c>
      <c r="C39" s="26" t="s">
        <v>41</v>
      </c>
      <c r="D39" s="30" t="n">
        <v>747.556</v>
      </c>
    </row>
    <row customFormat="1" r="40" s="9" spans="1:4">
      <c r="A40" s="34" t="s">
        <v>74</v>
      </c>
      <c r="B40" s="11" t="s">
        <v>75</v>
      </c>
      <c r="C40" s="26" t="s">
        <v>51</v>
      </c>
      <c r="D40" s="30" t="n"/>
    </row>
    <row customFormat="1" r="41" s="9" spans="1:4">
      <c r="A41" s="34" t="s">
        <v>76</v>
      </c>
      <c r="B41" s="11" t="s">
        <v>77</v>
      </c>
      <c r="C41" s="26" t="s">
        <v>41</v>
      </c>
      <c r="D41" s="30" t="n">
        <v>0</v>
      </c>
    </row>
    <row customFormat="1" r="42" s="9" spans="1:4">
      <c r="A42" s="34" t="s">
        <v>78</v>
      </c>
      <c r="B42" s="11" t="s">
        <v>79</v>
      </c>
      <c r="C42" s="26" t="s">
        <v>51</v>
      </c>
      <c r="D42" s="30" t="n">
        <v>0</v>
      </c>
    </row>
    <row customFormat="1" customHeight="1" ht="30" r="43" s="9" spans="1:4">
      <c r="A43" s="35" t="s">
        <v>80</v>
      </c>
      <c r="B43" s="36" t="s">
        <v>81</v>
      </c>
      <c r="C43" s="23" t="s">
        <v>41</v>
      </c>
      <c r="D43" s="33">
        <f>SUM(D44,D61,D78,D95,D112)</f>
        <v/>
      </c>
    </row>
    <row customFormat="1" r="44" s="9" spans="1:4">
      <c r="A44" s="19" t="s">
        <v>82</v>
      </c>
      <c r="B44" s="37" t="s">
        <v>83</v>
      </c>
      <c r="C44" s="23" t="n"/>
      <c r="D44" s="38" t="s">
        <v>84</v>
      </c>
    </row>
    <row customFormat="1" outlineLevel="1" r="45" s="13" spans="1:4">
      <c r="A45" s="21" t="s">
        <v>85</v>
      </c>
      <c r="B45" s="39" t="s">
        <v>86</v>
      </c>
      <c r="C45" s="26" t="s">
        <v>41</v>
      </c>
      <c r="D45" s="30" t="n"/>
    </row>
    <row customFormat="1" outlineLevel="1" r="46" s="13" spans="1:4">
      <c r="A46" s="21" t="s">
        <v>87</v>
      </c>
      <c r="B46" s="40" t="s">
        <v>88</v>
      </c>
      <c r="C46" s="26" t="n"/>
      <c r="D46" s="30" t="n"/>
    </row>
    <row customFormat="1" outlineLevel="1" r="47" s="13" spans="1:4">
      <c r="A47" s="21" t="s">
        <v>89</v>
      </c>
      <c r="B47" s="39" t="s">
        <v>86</v>
      </c>
      <c r="C47" s="26" t="s">
        <v>41</v>
      </c>
      <c r="D47" s="30" t="n"/>
    </row>
    <row customFormat="1" outlineLevel="1" r="48" s="13" spans="1:4">
      <c r="A48" s="21" t="s">
        <v>90</v>
      </c>
      <c r="B48" s="40" t="s">
        <v>88</v>
      </c>
      <c r="C48" s="26" t="n"/>
      <c r="D48" s="30" t="n"/>
    </row>
    <row customFormat="1" outlineLevel="1" r="49" s="13" spans="1:4">
      <c r="A49" s="21" t="s">
        <v>91</v>
      </c>
      <c r="B49" s="39" t="s">
        <v>86</v>
      </c>
      <c r="C49" s="26" t="s">
        <v>41</v>
      </c>
      <c r="D49" s="30" t="n"/>
    </row>
    <row customFormat="1" outlineLevel="1" r="50" s="13" spans="1:4">
      <c r="A50" s="21" t="s">
        <v>92</v>
      </c>
      <c r="B50" s="40" t="s">
        <v>88</v>
      </c>
      <c r="C50" s="26" t="n"/>
      <c r="D50" s="30" t="n"/>
    </row>
    <row customFormat="1" outlineLevel="1" r="51" s="13" spans="1:4">
      <c r="A51" s="21" t="s">
        <v>93</v>
      </c>
      <c r="B51" s="39" t="s">
        <v>86</v>
      </c>
      <c r="C51" s="26" t="s">
        <v>41</v>
      </c>
      <c r="D51" s="30" t="n"/>
    </row>
    <row customFormat="1" outlineLevel="1" r="52" s="13" spans="1:4">
      <c r="A52" s="21" t="s">
        <v>94</v>
      </c>
      <c r="B52" s="40" t="s">
        <v>88</v>
      </c>
      <c r="C52" s="26" t="n"/>
      <c r="D52" s="30" t="n"/>
    </row>
    <row customFormat="1" outlineLevel="1" r="53" s="13" spans="1:4">
      <c r="A53" s="21" t="s">
        <v>95</v>
      </c>
      <c r="B53" s="39" t="s">
        <v>86</v>
      </c>
      <c r="C53" s="26" t="s">
        <v>41</v>
      </c>
      <c r="D53" s="30" t="n"/>
    </row>
    <row customFormat="1" outlineLevel="1" r="54" s="13" spans="1:4">
      <c r="A54" s="21" t="s">
        <v>96</v>
      </c>
      <c r="B54" s="40" t="s">
        <v>88</v>
      </c>
      <c r="C54" s="26" t="n"/>
      <c r="D54" s="30" t="n"/>
    </row>
    <row customFormat="1" outlineLevel="1" r="55" s="13" spans="1:4">
      <c r="A55" s="21" t="s">
        <v>97</v>
      </c>
      <c r="B55" s="39" t="s">
        <v>86</v>
      </c>
      <c r="C55" s="26" t="s">
        <v>41</v>
      </c>
      <c r="D55" s="30" t="n"/>
    </row>
    <row customFormat="1" outlineLevel="1" r="56" s="13" spans="1:4">
      <c r="A56" s="21" t="s">
        <v>98</v>
      </c>
      <c r="B56" s="40" t="s">
        <v>88</v>
      </c>
      <c r="C56" s="26" t="n"/>
      <c r="D56" s="30" t="n"/>
    </row>
    <row customFormat="1" outlineLevel="1" r="57" s="13" spans="1:4">
      <c r="A57" s="21" t="s">
        <v>99</v>
      </c>
      <c r="B57" s="39" t="s">
        <v>86</v>
      </c>
      <c r="C57" s="26" t="s">
        <v>41</v>
      </c>
      <c r="D57" s="30" t="n"/>
    </row>
    <row customFormat="1" outlineLevel="1" r="58" s="13" spans="1:4">
      <c r="A58" s="21" t="s">
        <v>100</v>
      </c>
      <c r="B58" s="40" t="s">
        <v>88</v>
      </c>
      <c r="C58" s="26" t="n"/>
      <c r="D58" s="30" t="n"/>
    </row>
    <row customFormat="1" outlineLevel="1" r="59" s="13" spans="1:4">
      <c r="A59" s="21" t="s">
        <v>101</v>
      </c>
      <c r="B59" s="39" t="s">
        <v>86</v>
      </c>
      <c r="C59" s="26" t="s">
        <v>41</v>
      </c>
      <c r="D59" s="30" t="n"/>
    </row>
    <row customFormat="1" outlineLevel="1" r="60" s="13" spans="1:4">
      <c r="A60" s="21" t="s">
        <v>102</v>
      </c>
      <c r="B60" s="40" t="s">
        <v>88</v>
      </c>
      <c r="C60" s="26" t="n"/>
      <c r="D60" s="30" t="n"/>
    </row>
    <row customFormat="1" r="61" s="9" spans="1:4">
      <c r="A61" s="19" t="s">
        <v>103</v>
      </c>
      <c r="B61" s="37" t="s">
        <v>104</v>
      </c>
      <c r="C61" s="23" t="n"/>
      <c r="D61" s="38" t="s">
        <v>84</v>
      </c>
    </row>
    <row customFormat="1" outlineLevel="1" r="62" s="13" spans="1:4">
      <c r="A62" s="21" t="s">
        <v>105</v>
      </c>
      <c r="B62" s="39" t="s">
        <v>86</v>
      </c>
      <c r="C62" s="26" t="s">
        <v>41</v>
      </c>
      <c r="D62" s="30" t="n"/>
    </row>
    <row customFormat="1" outlineLevel="1" r="63" s="13" spans="1:4">
      <c r="A63" s="21" t="s">
        <v>106</v>
      </c>
      <c r="B63" s="40" t="s">
        <v>88</v>
      </c>
      <c r="C63" s="26" t="n"/>
      <c r="D63" s="30" t="n"/>
    </row>
    <row customFormat="1" outlineLevel="1" r="64" s="13" spans="1:4">
      <c r="A64" s="21" t="s">
        <v>107</v>
      </c>
      <c r="B64" s="39" t="s">
        <v>86</v>
      </c>
      <c r="C64" s="26" t="s">
        <v>41</v>
      </c>
      <c r="D64" s="30" t="n"/>
    </row>
    <row customFormat="1" outlineLevel="1" r="65" s="13" spans="1:4">
      <c r="A65" s="21" t="s">
        <v>108</v>
      </c>
      <c r="B65" s="40" t="s">
        <v>88</v>
      </c>
      <c r="C65" s="26" t="n"/>
      <c r="D65" s="30" t="n"/>
    </row>
    <row customFormat="1" outlineLevel="1" r="66" s="13" spans="1:4">
      <c r="A66" s="21" t="s">
        <v>109</v>
      </c>
      <c r="B66" s="39" t="s">
        <v>86</v>
      </c>
      <c r="C66" s="26" t="s">
        <v>41</v>
      </c>
      <c r="D66" s="30" t="n"/>
    </row>
    <row customFormat="1" outlineLevel="1" r="67" s="13" spans="1:4">
      <c r="A67" s="21" t="s">
        <v>110</v>
      </c>
      <c r="B67" s="40" t="s">
        <v>88</v>
      </c>
      <c r="C67" s="26" t="n"/>
      <c r="D67" s="30" t="n"/>
    </row>
    <row customFormat="1" outlineLevel="1" r="68" s="13" spans="1:4">
      <c r="A68" s="21" t="s">
        <v>111</v>
      </c>
      <c r="B68" s="39" t="s">
        <v>86</v>
      </c>
      <c r="C68" s="26" t="s">
        <v>41</v>
      </c>
      <c r="D68" s="30" t="n"/>
    </row>
    <row customFormat="1" outlineLevel="1" r="69" s="13" spans="1:4">
      <c r="A69" s="21" t="s">
        <v>112</v>
      </c>
      <c r="B69" s="40" t="s">
        <v>88</v>
      </c>
      <c r="C69" s="26" t="n"/>
      <c r="D69" s="30" t="n"/>
    </row>
    <row customFormat="1" outlineLevel="1" r="70" s="13" spans="1:4">
      <c r="A70" s="21" t="s">
        <v>113</v>
      </c>
      <c r="B70" s="39" t="s">
        <v>86</v>
      </c>
      <c r="C70" s="26" t="s">
        <v>41</v>
      </c>
      <c r="D70" s="30" t="n"/>
    </row>
    <row customFormat="1" outlineLevel="1" r="71" s="13" spans="1:4">
      <c r="A71" s="21" t="s">
        <v>114</v>
      </c>
      <c r="B71" s="40" t="s">
        <v>88</v>
      </c>
      <c r="C71" s="26" t="n"/>
      <c r="D71" s="30" t="n"/>
    </row>
    <row customFormat="1" outlineLevel="1" r="72" s="13" spans="1:4">
      <c r="A72" s="21" t="s">
        <v>115</v>
      </c>
      <c r="B72" s="39" t="s">
        <v>86</v>
      </c>
      <c r="C72" s="26" t="s">
        <v>41</v>
      </c>
      <c r="D72" s="30" t="n"/>
    </row>
    <row customFormat="1" outlineLevel="1" r="73" s="13" spans="1:4">
      <c r="A73" s="21" t="s">
        <v>116</v>
      </c>
      <c r="B73" s="40" t="s">
        <v>88</v>
      </c>
      <c r="C73" s="26" t="n"/>
      <c r="D73" s="30" t="n"/>
    </row>
    <row customFormat="1" outlineLevel="1" r="74" s="13" spans="1:4">
      <c r="A74" s="21" t="s">
        <v>117</v>
      </c>
      <c r="B74" s="39" t="s">
        <v>86</v>
      </c>
      <c r="C74" s="26" t="s">
        <v>41</v>
      </c>
      <c r="D74" s="30" t="n"/>
    </row>
    <row customFormat="1" outlineLevel="1" r="75" s="13" spans="1:4">
      <c r="A75" s="21" t="s">
        <v>118</v>
      </c>
      <c r="B75" s="40" t="s">
        <v>88</v>
      </c>
      <c r="C75" s="26" t="n"/>
      <c r="D75" s="30" t="n"/>
    </row>
    <row customFormat="1" outlineLevel="1" r="76" s="13" spans="1:4">
      <c r="A76" s="21" t="s">
        <v>119</v>
      </c>
      <c r="B76" s="39" t="s">
        <v>86</v>
      </c>
      <c r="C76" s="26" t="s">
        <v>41</v>
      </c>
      <c r="D76" s="30" t="n"/>
    </row>
    <row customFormat="1" outlineLevel="1" r="77" s="13" spans="1:4">
      <c r="A77" s="21" t="s">
        <v>120</v>
      </c>
      <c r="B77" s="40" t="s">
        <v>88</v>
      </c>
      <c r="C77" s="26" t="n"/>
      <c r="D77" s="30" t="n"/>
    </row>
    <row customFormat="1" r="78" s="9" spans="1:4">
      <c r="A78" s="19" t="s">
        <v>121</v>
      </c>
      <c r="B78" s="37" t="s">
        <v>122</v>
      </c>
      <c r="C78" s="23" t="n"/>
      <c r="D78" s="38" t="s">
        <v>84</v>
      </c>
    </row>
    <row customFormat="1" outlineLevel="1" r="79" s="13" spans="1:4">
      <c r="A79" s="21" t="s">
        <v>123</v>
      </c>
      <c r="B79" s="39" t="s">
        <v>86</v>
      </c>
      <c r="C79" s="26" t="s">
        <v>41</v>
      </c>
      <c r="D79" s="30" t="n">
        <v>246.157</v>
      </c>
    </row>
    <row customFormat="1" outlineLevel="1" r="80" s="13" spans="1:4">
      <c r="A80" s="21" t="s">
        <v>124</v>
      </c>
      <c r="B80" s="40" t="s">
        <v>88</v>
      </c>
      <c r="C80" s="26" t="n"/>
      <c r="D80" s="93" t="n">
        <v>41412912313</v>
      </c>
    </row>
    <row customFormat="1" outlineLevel="1" r="81" s="13" spans="1:4">
      <c r="A81" s="21" t="s">
        <v>126</v>
      </c>
      <c r="B81" s="39" t="s">
        <v>86</v>
      </c>
      <c r="C81" s="26" t="s">
        <v>41</v>
      </c>
      <c r="D81" s="30" t="n"/>
    </row>
    <row customFormat="1" outlineLevel="1" r="82" s="13" spans="1:4">
      <c r="A82" s="21" t="s">
        <v>127</v>
      </c>
      <c r="B82" s="40" t="s">
        <v>88</v>
      </c>
      <c r="C82" s="26" t="n"/>
      <c r="D82" s="30" t="n"/>
    </row>
    <row customFormat="1" outlineLevel="1" r="83" s="13" spans="1:4">
      <c r="A83" s="21" t="s">
        <v>128</v>
      </c>
      <c r="B83" s="39" t="s">
        <v>86</v>
      </c>
      <c r="C83" s="26" t="s">
        <v>41</v>
      </c>
      <c r="D83" s="30" t="n"/>
    </row>
    <row customFormat="1" outlineLevel="1" r="84" s="13" spans="1:4">
      <c r="A84" s="21" t="s">
        <v>129</v>
      </c>
      <c r="B84" s="40" t="s">
        <v>88</v>
      </c>
      <c r="C84" s="26" t="n"/>
      <c r="D84" s="30" t="n"/>
    </row>
    <row customFormat="1" outlineLevel="1" r="85" s="13" spans="1:4">
      <c r="A85" s="21" t="s">
        <v>130</v>
      </c>
      <c r="B85" s="39" t="s">
        <v>86</v>
      </c>
      <c r="C85" s="26" t="s">
        <v>41</v>
      </c>
      <c r="D85" s="30" t="n"/>
    </row>
    <row customFormat="1" outlineLevel="1" r="86" s="13" spans="1:4">
      <c r="A86" s="21" t="s">
        <v>131</v>
      </c>
      <c r="B86" s="40" t="s">
        <v>88</v>
      </c>
      <c r="C86" s="26" t="n"/>
      <c r="D86" s="30" t="n"/>
    </row>
    <row customFormat="1" outlineLevel="1" r="87" s="13" spans="1:4">
      <c r="A87" s="21" t="s">
        <v>132</v>
      </c>
      <c r="B87" s="39" t="s">
        <v>86</v>
      </c>
      <c r="C87" s="26" t="s">
        <v>41</v>
      </c>
      <c r="D87" s="30" t="n"/>
    </row>
    <row customFormat="1" outlineLevel="1" r="88" s="13" spans="1:4">
      <c r="A88" s="21" t="s">
        <v>133</v>
      </c>
      <c r="B88" s="40" t="s">
        <v>88</v>
      </c>
      <c r="C88" s="26" t="n"/>
      <c r="D88" s="30" t="n"/>
    </row>
    <row customFormat="1" outlineLevel="1" r="89" s="13" spans="1:4">
      <c r="A89" s="21" t="s">
        <v>134</v>
      </c>
      <c r="B89" s="39" t="s">
        <v>86</v>
      </c>
      <c r="C89" s="26" t="s">
        <v>41</v>
      </c>
      <c r="D89" s="30" t="n"/>
    </row>
    <row customFormat="1" outlineLevel="1" r="90" s="13" spans="1:4">
      <c r="A90" s="21" t="s">
        <v>135</v>
      </c>
      <c r="B90" s="40" t="s">
        <v>88</v>
      </c>
      <c r="C90" s="26" t="n"/>
      <c r="D90" s="30" t="n"/>
    </row>
    <row customFormat="1" outlineLevel="1" r="91" s="13" spans="1:4">
      <c r="A91" s="21" t="s">
        <v>136</v>
      </c>
      <c r="B91" s="39" t="s">
        <v>86</v>
      </c>
      <c r="C91" s="26" t="s">
        <v>41</v>
      </c>
      <c r="D91" s="30" t="n"/>
    </row>
    <row customFormat="1" outlineLevel="1" r="92" s="13" spans="1:4">
      <c r="A92" s="21" t="s">
        <v>137</v>
      </c>
      <c r="B92" s="40" t="s">
        <v>88</v>
      </c>
      <c r="C92" s="26" t="n"/>
      <c r="D92" s="30" t="n"/>
    </row>
    <row customFormat="1" outlineLevel="1" r="93" s="13" spans="1:4">
      <c r="A93" s="21" t="s">
        <v>138</v>
      </c>
      <c r="B93" s="39" t="s">
        <v>86</v>
      </c>
      <c r="C93" s="26" t="s">
        <v>41</v>
      </c>
      <c r="D93" s="30" t="n"/>
    </row>
    <row customFormat="1" outlineLevel="1" r="94" s="13" spans="1:4">
      <c r="A94" s="21" t="s">
        <v>139</v>
      </c>
      <c r="B94" s="40" t="s">
        <v>88</v>
      </c>
      <c r="C94" s="26" t="n"/>
      <c r="D94" s="30" t="n"/>
    </row>
    <row customFormat="1" r="95" s="9" spans="1:4">
      <c r="A95" s="19" t="s">
        <v>140</v>
      </c>
      <c r="B95" s="37" t="s">
        <v>141</v>
      </c>
      <c r="C95" s="23" t="n"/>
      <c r="D95" s="38" t="s">
        <v>84</v>
      </c>
    </row>
    <row customFormat="1" outlineLevel="1" r="96" s="13" spans="1:4">
      <c r="A96" s="21" t="s">
        <v>142</v>
      </c>
      <c r="B96" s="39" t="s">
        <v>86</v>
      </c>
      <c r="C96" s="26" t="s">
        <v>41</v>
      </c>
      <c r="D96" s="30" t="n"/>
    </row>
    <row customFormat="1" outlineLevel="1" r="97" s="13" spans="1:4">
      <c r="A97" s="21" t="s">
        <v>143</v>
      </c>
      <c r="B97" s="40" t="s">
        <v>88</v>
      </c>
      <c r="C97" s="26" t="n"/>
      <c r="D97" s="30" t="n"/>
    </row>
    <row customFormat="1" outlineLevel="1" r="98" s="13" spans="1:4">
      <c r="A98" s="21" t="s">
        <v>144</v>
      </c>
      <c r="B98" s="39" t="s">
        <v>86</v>
      </c>
      <c r="C98" s="26" t="s">
        <v>41</v>
      </c>
      <c r="D98" s="30" t="n"/>
    </row>
    <row customFormat="1" outlineLevel="1" r="99" s="13" spans="1:4">
      <c r="A99" s="21" t="s">
        <v>145</v>
      </c>
      <c r="B99" s="40" t="s">
        <v>88</v>
      </c>
      <c r="C99" s="26" t="n"/>
      <c r="D99" s="30" t="n"/>
    </row>
    <row customFormat="1" outlineLevel="1" r="100" s="13" spans="1:4">
      <c r="A100" s="21" t="s">
        <v>146</v>
      </c>
      <c r="B100" s="39" t="s">
        <v>86</v>
      </c>
      <c r="C100" s="26" t="s">
        <v>41</v>
      </c>
      <c r="D100" s="30" t="n"/>
    </row>
    <row customFormat="1" outlineLevel="1" r="101" s="13" spans="1:4">
      <c r="A101" s="21" t="s">
        <v>147</v>
      </c>
      <c r="B101" s="40" t="s">
        <v>88</v>
      </c>
      <c r="C101" s="26" t="n"/>
      <c r="D101" s="30" t="n"/>
    </row>
    <row customFormat="1" outlineLevel="1" r="102" s="13" spans="1:4">
      <c r="A102" s="21" t="s">
        <v>148</v>
      </c>
      <c r="B102" s="39" t="s">
        <v>86</v>
      </c>
      <c r="C102" s="26" t="s">
        <v>41</v>
      </c>
      <c r="D102" s="30" t="n"/>
    </row>
    <row customFormat="1" outlineLevel="1" r="103" s="13" spans="1:4">
      <c r="A103" s="21" t="s">
        <v>149</v>
      </c>
      <c r="B103" s="40" t="s">
        <v>88</v>
      </c>
      <c r="C103" s="26" t="n"/>
      <c r="D103" s="30" t="n"/>
    </row>
    <row customFormat="1" outlineLevel="1" r="104" s="13" spans="1:4">
      <c r="A104" s="21" t="s">
        <v>150</v>
      </c>
      <c r="B104" s="39" t="s">
        <v>86</v>
      </c>
      <c r="C104" s="26" t="s">
        <v>41</v>
      </c>
      <c r="D104" s="30" t="n"/>
    </row>
    <row customFormat="1" outlineLevel="1" r="105" s="13" spans="1:4">
      <c r="A105" s="21" t="s">
        <v>151</v>
      </c>
      <c r="B105" s="40" t="s">
        <v>88</v>
      </c>
      <c r="C105" s="26" t="n"/>
      <c r="D105" s="30" t="n"/>
    </row>
    <row customFormat="1" outlineLevel="1" r="106" s="13" spans="1:4">
      <c r="A106" s="21" t="s">
        <v>152</v>
      </c>
      <c r="B106" s="39" t="s">
        <v>86</v>
      </c>
      <c r="C106" s="26" t="s">
        <v>41</v>
      </c>
      <c r="D106" s="30" t="n"/>
    </row>
    <row customFormat="1" outlineLevel="1" r="107" s="13" spans="1:4">
      <c r="A107" s="21" t="s">
        <v>153</v>
      </c>
      <c r="B107" s="40" t="s">
        <v>88</v>
      </c>
      <c r="C107" s="26" t="n"/>
      <c r="D107" s="30" t="n"/>
    </row>
    <row customFormat="1" outlineLevel="1" r="108" s="13" spans="1:4">
      <c r="A108" s="21" t="s">
        <v>154</v>
      </c>
      <c r="B108" s="39" t="s">
        <v>86</v>
      </c>
      <c r="C108" s="26" t="s">
        <v>41</v>
      </c>
      <c r="D108" s="30" t="n"/>
    </row>
    <row customFormat="1" outlineLevel="1" r="109" s="13" spans="1:4">
      <c r="A109" s="21" t="s">
        <v>155</v>
      </c>
      <c r="B109" s="40" t="s">
        <v>88</v>
      </c>
      <c r="C109" s="26" t="n"/>
      <c r="D109" s="30" t="n"/>
    </row>
    <row customFormat="1" outlineLevel="1" r="110" s="13" spans="1:4">
      <c r="A110" s="21" t="s">
        <v>156</v>
      </c>
      <c r="B110" s="39" t="s">
        <v>86</v>
      </c>
      <c r="C110" s="26" t="s">
        <v>41</v>
      </c>
      <c r="D110" s="30" t="n"/>
    </row>
    <row customFormat="1" outlineLevel="1" r="111" s="13" spans="1:4">
      <c r="A111" s="21" t="s">
        <v>157</v>
      </c>
      <c r="B111" s="40" t="s">
        <v>88</v>
      </c>
      <c r="C111" s="26" t="n"/>
      <c r="D111" s="30" t="n"/>
    </row>
    <row customFormat="1" r="112" s="9" spans="1:4">
      <c r="A112" s="19" t="s">
        <v>158</v>
      </c>
      <c r="B112" s="37" t="s">
        <v>159</v>
      </c>
      <c r="C112" s="23" t="n"/>
      <c r="D112" s="38" t="s">
        <v>84</v>
      </c>
    </row>
    <row customFormat="1" outlineLevel="1" r="113" s="13" spans="1:4">
      <c r="A113" s="21" t="s">
        <v>160</v>
      </c>
      <c r="B113" s="39" t="s">
        <v>86</v>
      </c>
      <c r="C113" s="26" t="s">
        <v>41</v>
      </c>
      <c r="D113" s="30" t="n">
        <v>501.399</v>
      </c>
    </row>
    <row customFormat="1" outlineLevel="1" r="114" s="13" spans="1:4">
      <c r="A114" s="21" t="s">
        <v>161</v>
      </c>
      <c r="B114" s="40" t="s">
        <v>88</v>
      </c>
      <c r="C114" s="26" t="n"/>
      <c r="D114" s="93" t="n">
        <v>43411002295</v>
      </c>
    </row>
    <row customFormat="1" outlineLevel="1" r="115" s="13" spans="1:4">
      <c r="A115" s="21" t="s">
        <v>162</v>
      </c>
      <c r="B115" s="39" t="s">
        <v>86</v>
      </c>
      <c r="C115" s="26" t="s">
        <v>41</v>
      </c>
      <c r="D115" s="30" t="n"/>
    </row>
    <row customFormat="1" outlineLevel="1" r="116" s="13" spans="1:4">
      <c r="A116" s="21" t="s">
        <v>163</v>
      </c>
      <c r="B116" s="40" t="s">
        <v>88</v>
      </c>
      <c r="C116" s="26" t="n"/>
      <c r="D116" s="30" t="n"/>
    </row>
    <row customFormat="1" outlineLevel="1" r="117" s="13" spans="1:4">
      <c r="A117" s="21" t="s">
        <v>164</v>
      </c>
      <c r="B117" s="39" t="s">
        <v>86</v>
      </c>
      <c r="C117" s="26" t="s">
        <v>41</v>
      </c>
      <c r="D117" s="30" t="n"/>
    </row>
    <row customFormat="1" outlineLevel="1" r="118" s="13" spans="1:4">
      <c r="A118" s="21" t="s">
        <v>165</v>
      </c>
      <c r="B118" s="40" t="s">
        <v>88</v>
      </c>
      <c r="C118" s="26" t="n"/>
      <c r="D118" s="30" t="n"/>
    </row>
    <row customFormat="1" outlineLevel="1" r="119" s="13" spans="1:4">
      <c r="A119" s="21" t="s">
        <v>166</v>
      </c>
      <c r="B119" s="39" t="s">
        <v>86</v>
      </c>
      <c r="C119" s="26" t="s">
        <v>41</v>
      </c>
      <c r="D119" s="30" t="n"/>
    </row>
    <row customFormat="1" outlineLevel="1" r="120" s="13" spans="1:4">
      <c r="A120" s="21" t="s">
        <v>167</v>
      </c>
      <c r="B120" s="40" t="s">
        <v>88</v>
      </c>
      <c r="C120" s="26" t="n"/>
      <c r="D120" s="30" t="n"/>
    </row>
    <row customFormat="1" outlineLevel="1" r="121" s="13" spans="1:4">
      <c r="A121" s="21" t="s">
        <v>168</v>
      </c>
      <c r="B121" s="39" t="s">
        <v>86</v>
      </c>
      <c r="C121" s="26" t="s">
        <v>41</v>
      </c>
      <c r="D121" s="30" t="n"/>
    </row>
    <row customFormat="1" outlineLevel="1" r="122" s="13" spans="1:4">
      <c r="A122" s="21" t="s">
        <v>169</v>
      </c>
      <c r="B122" s="40" t="s">
        <v>88</v>
      </c>
      <c r="C122" s="26" t="n"/>
      <c r="D122" s="30" t="n"/>
    </row>
    <row customFormat="1" outlineLevel="1" r="123" s="13" spans="1:4">
      <c r="A123" s="21" t="s">
        <v>170</v>
      </c>
      <c r="B123" s="39" t="s">
        <v>86</v>
      </c>
      <c r="C123" s="26" t="s">
        <v>41</v>
      </c>
      <c r="D123" s="30" t="n"/>
    </row>
    <row customFormat="1" outlineLevel="1" r="124" s="13" spans="1:4">
      <c r="A124" s="21" t="s">
        <v>171</v>
      </c>
      <c r="B124" s="40" t="s">
        <v>88</v>
      </c>
      <c r="C124" s="26" t="n"/>
      <c r="D124" s="30" t="n"/>
    </row>
    <row customFormat="1" outlineLevel="1" r="125" s="13" spans="1:4">
      <c r="A125" s="21" t="s">
        <v>172</v>
      </c>
      <c r="B125" s="39" t="s">
        <v>86</v>
      </c>
      <c r="C125" s="26" t="s">
        <v>41</v>
      </c>
      <c r="D125" s="30" t="n"/>
    </row>
    <row customFormat="1" outlineLevel="1" r="126" s="13" spans="1:4">
      <c r="A126" s="21" t="s">
        <v>173</v>
      </c>
      <c r="B126" s="40" t="s">
        <v>88</v>
      </c>
      <c r="C126" s="26" t="n"/>
      <c r="D126" s="30" t="n"/>
    </row>
    <row customFormat="1" outlineLevel="1" r="127" s="13" spans="1:4">
      <c r="A127" s="21" t="s">
        <v>174</v>
      </c>
      <c r="B127" s="39" t="s">
        <v>86</v>
      </c>
      <c r="C127" s="26" t="s">
        <v>41</v>
      </c>
      <c r="D127" s="30" t="n"/>
    </row>
    <row customFormat="1" outlineLevel="1" r="128" s="13" spans="1:4">
      <c r="A128" s="21" t="s">
        <v>175</v>
      </c>
      <c r="B128" s="40" t="s">
        <v>88</v>
      </c>
      <c r="C128" s="26" t="n"/>
      <c r="D128" s="30" t="n"/>
    </row>
    <row customFormat="1" r="129" s="42" spans="1:4">
      <c r="A129" s="32" t="n">
        <v>8</v>
      </c>
      <c r="B129" s="41" t="s">
        <v>176</v>
      </c>
      <c r="C129" s="41" t="n"/>
      <c r="D129" s="8" t="n"/>
    </row>
    <row customFormat="1" r="130" s="13" spans="1:4">
      <c r="A130" s="34" t="s">
        <v>177</v>
      </c>
      <c r="B130" s="11" t="s">
        <v>178</v>
      </c>
      <c r="C130" s="26" t="s">
        <v>41</v>
      </c>
      <c r="D130" s="69">
        <f>SUM(D134,D137,D140,D144,D147,D150)</f>
        <v/>
      </c>
    </row>
    <row customFormat="1" r="131" s="13" spans="1:4">
      <c r="A131" s="34" t="s">
        <v>179</v>
      </c>
      <c r="B131" s="11" t="s">
        <v>180</v>
      </c>
      <c r="C131" s="26" t="s">
        <v>51</v>
      </c>
      <c r="D131" s="69">
        <f>SUM(D135,D138,D141,D145,D148,D151)</f>
        <v/>
      </c>
    </row>
    <row customFormat="1" r="132" s="13" spans="1:4">
      <c r="A132" s="35" t="s">
        <v>181</v>
      </c>
      <c r="B132" s="44" t="s">
        <v>182</v>
      </c>
      <c r="C132" s="41" t="n"/>
      <c r="D132" s="8" t="n"/>
    </row>
    <row customFormat="1" customHeight="1" ht="32.25" r="133" s="13" spans="1:4">
      <c r="A133" s="45" t="s">
        <v>183</v>
      </c>
      <c r="B133" s="11" t="s">
        <v>12</v>
      </c>
      <c r="C133" s="11" t="n"/>
      <c r="D133" s="30" t="s">
        <v>370</v>
      </c>
    </row>
    <row customFormat="1" customHeight="1" ht="15.75" r="134" s="13" spans="1:4">
      <c r="A134" s="31" t="s">
        <v>184</v>
      </c>
      <c r="B134" s="46" t="s">
        <v>185</v>
      </c>
      <c r="C134" s="26" t="s">
        <v>41</v>
      </c>
      <c r="D134" s="30" t="n">
        <v>430.975</v>
      </c>
    </row>
    <row customFormat="1" customHeight="1" ht="15.75" r="135" s="13" spans="1:4">
      <c r="A135" s="31" t="s">
        <v>186</v>
      </c>
      <c r="B135" s="46" t="s">
        <v>187</v>
      </c>
      <c r="C135" s="26" t="s">
        <v>51</v>
      </c>
      <c r="D135" s="30" t="n"/>
    </row>
    <row customFormat="1" customHeight="1" ht="15.75" r="136" s="13" spans="1:4">
      <c r="A136" s="31" t="s">
        <v>188</v>
      </c>
      <c r="B136" s="11" t="s">
        <v>12</v>
      </c>
      <c r="C136" s="11" t="n"/>
      <c r="D136" s="30" t="s">
        <v>371</v>
      </c>
    </row>
    <row customFormat="1" customHeight="1" ht="15.75" r="137" s="13" spans="1:4">
      <c r="A137" s="31" t="s">
        <v>189</v>
      </c>
      <c r="B137" s="46" t="s">
        <v>185</v>
      </c>
      <c r="C137" s="26" t="s">
        <v>41</v>
      </c>
      <c r="D137" s="30" t="n">
        <v>209.78</v>
      </c>
    </row>
    <row customFormat="1" customHeight="1" ht="15.75" r="138" s="13" spans="1:4">
      <c r="A138" s="31" t="s">
        <v>190</v>
      </c>
      <c r="B138" s="46" t="s">
        <v>187</v>
      </c>
      <c r="C138" s="26" t="s">
        <v>51</v>
      </c>
      <c r="D138" s="30" t="n"/>
    </row>
    <row customFormat="1" customHeight="1" ht="15.75" r="139" s="13" spans="1:4">
      <c r="A139" s="31" t="s">
        <v>191</v>
      </c>
      <c r="B139" s="11" t="s">
        <v>12</v>
      </c>
      <c r="C139" s="11" t="n"/>
      <c r="D139" s="30" t="n"/>
    </row>
    <row customFormat="1" customHeight="1" ht="15.75" r="140" s="13" spans="1:4">
      <c r="A140" s="31" t="s">
        <v>192</v>
      </c>
      <c r="B140" s="46" t="s">
        <v>185</v>
      </c>
      <c r="C140" s="26" t="s">
        <v>41</v>
      </c>
      <c r="D140" s="30" t="n"/>
    </row>
    <row customFormat="1" customHeight="1" ht="15.75" r="141" s="13" spans="1:4">
      <c r="A141" s="31" t="s">
        <v>193</v>
      </c>
      <c r="B141" s="46" t="s">
        <v>187</v>
      </c>
      <c r="C141" s="26" t="s">
        <v>51</v>
      </c>
      <c r="D141" s="30" t="n"/>
    </row>
    <row customFormat="1" customHeight="1" ht="15.75" r="142" s="13" spans="1:4">
      <c r="A142" s="31" t="s">
        <v>194</v>
      </c>
      <c r="B142" s="46" t="s">
        <v>195</v>
      </c>
      <c r="C142" s="26" t="s">
        <v>58</v>
      </c>
      <c r="D142" s="30" t="n"/>
    </row>
    <row customFormat="1" customHeight="1" ht="15.75" r="143" s="13" spans="1:4">
      <c r="A143" s="31" t="s">
        <v>196</v>
      </c>
      <c r="B143" s="11" t="s">
        <v>12</v>
      </c>
      <c r="C143" s="11" t="n"/>
      <c r="D143" s="30" t="n"/>
    </row>
    <row customFormat="1" customHeight="1" ht="15.75" r="144" s="13" spans="1:4">
      <c r="A144" s="31" t="s">
        <v>197</v>
      </c>
      <c r="B144" s="46" t="s">
        <v>185</v>
      </c>
      <c r="C144" s="26" t="s">
        <v>41</v>
      </c>
      <c r="D144" s="30" t="n"/>
    </row>
    <row customFormat="1" customHeight="1" ht="15.75" r="145" s="13" spans="1:4">
      <c r="A145" s="31" t="s">
        <v>198</v>
      </c>
      <c r="B145" s="46" t="s">
        <v>187</v>
      </c>
      <c r="C145" s="26" t="s">
        <v>51</v>
      </c>
      <c r="D145" s="30" t="n"/>
    </row>
    <row customFormat="1" customHeight="1" ht="15.75" r="146" s="13" spans="1:4">
      <c r="A146" s="31" t="s">
        <v>199</v>
      </c>
      <c r="B146" s="11" t="s">
        <v>12</v>
      </c>
      <c r="C146" s="11" t="n"/>
      <c r="D146" s="30" t="n"/>
    </row>
    <row customFormat="1" customHeight="1" ht="15.75" r="147" s="13" spans="1:4">
      <c r="A147" s="31" t="s">
        <v>200</v>
      </c>
      <c r="B147" s="46" t="s">
        <v>185</v>
      </c>
      <c r="C147" s="26" t="s">
        <v>41</v>
      </c>
      <c r="D147" s="30" t="n"/>
    </row>
    <row customFormat="1" customHeight="1" ht="15.75" r="148" s="13" spans="1:4">
      <c r="A148" s="31" t="s">
        <v>201</v>
      </c>
      <c r="B148" s="46" t="s">
        <v>187</v>
      </c>
      <c r="C148" s="26" t="s">
        <v>51</v>
      </c>
      <c r="D148" s="30" t="n"/>
    </row>
    <row customFormat="1" customHeight="1" ht="15.75" r="149" s="13" spans="1:4">
      <c r="A149" s="31" t="s">
        <v>202</v>
      </c>
      <c r="B149" s="11" t="s">
        <v>12</v>
      </c>
      <c r="C149" s="11" t="n"/>
      <c r="D149" s="30" t="n"/>
    </row>
    <row customFormat="1" customHeight="1" ht="15.75" r="150" s="13" spans="1:4">
      <c r="A150" s="31" t="s">
        <v>203</v>
      </c>
      <c r="B150" s="46" t="s">
        <v>185</v>
      </c>
      <c r="C150" s="26" t="s">
        <v>41</v>
      </c>
      <c r="D150" s="30" t="n"/>
    </row>
    <row customFormat="1" customHeight="1" ht="15.75" r="151" s="13" spans="1:4">
      <c r="A151" s="31" t="s">
        <v>204</v>
      </c>
      <c r="B151" s="46" t="s">
        <v>187</v>
      </c>
      <c r="C151" s="26" t="s">
        <v>51</v>
      </c>
      <c r="D151" s="30" t="n"/>
    </row>
    <row customFormat="1" customHeight="1" ht="14" r="152" s="13" spans="1:4">
      <c r="A152" s="32" t="n">
        <v>9</v>
      </c>
      <c r="B152" s="28" t="s">
        <v>205</v>
      </c>
      <c r="C152" s="28" t="n"/>
      <c r="D152" s="8" t="n"/>
    </row>
    <row customFormat="1" customHeight="1" ht="30" r="153" s="13" spans="1:4">
      <c r="A153" s="45" t="s">
        <v>206</v>
      </c>
      <c r="B153" s="11" t="s">
        <v>207</v>
      </c>
      <c r="C153" s="11" t="n"/>
      <c r="D153" s="88" t="s">
        <v>372</v>
      </c>
    </row>
    <row customFormat="1" r="154" s="13" spans="1:4">
      <c r="A154" s="31" t="s">
        <v>209</v>
      </c>
      <c r="B154" s="11" t="s">
        <v>210</v>
      </c>
      <c r="C154" s="11" t="n"/>
      <c r="D154" s="88" t="s">
        <v>373</v>
      </c>
    </row>
    <row customFormat="1" r="155" s="13" spans="1:4">
      <c r="A155" s="31" t="s">
        <v>211</v>
      </c>
      <c r="B155" s="46" t="s">
        <v>178</v>
      </c>
      <c r="C155" s="26" t="s">
        <v>41</v>
      </c>
      <c r="D155" s="88" t="n">
        <v>31.44</v>
      </c>
    </row>
    <row customFormat="1" r="156" s="13" spans="1:4">
      <c r="A156" s="31" t="s">
        <v>212</v>
      </c>
      <c r="B156" s="46" t="s">
        <v>180</v>
      </c>
      <c r="C156" s="26" t="s">
        <v>51</v>
      </c>
      <c r="D156" s="88" t="n"/>
    </row>
    <row customFormat="1" r="157" s="13" spans="1:4">
      <c r="A157" s="49" t="s">
        <v>213</v>
      </c>
      <c r="B157" s="44" t="s">
        <v>214</v>
      </c>
      <c r="C157" s="11" t="n"/>
      <c r="D157" s="88" t="n"/>
    </row>
    <row customFormat="1" customHeight="1" ht="30" r="158" s="13" spans="1:4">
      <c r="A158" s="31" t="s">
        <v>215</v>
      </c>
      <c r="B158" s="46" t="s">
        <v>54</v>
      </c>
      <c r="C158" s="46" t="n"/>
      <c r="D158" s="88" t="s">
        <v>374</v>
      </c>
    </row>
    <row customFormat="1" r="159" s="13" spans="1:4">
      <c r="A159" s="31" t="s">
        <v>217</v>
      </c>
      <c r="B159" s="39" t="s">
        <v>218</v>
      </c>
      <c r="C159" s="39" t="n"/>
      <c r="D159" s="88" t="n">
        <v>74115111714</v>
      </c>
    </row>
    <row customFormat="1" customHeight="1" ht="17" r="160" s="13" spans="1:4">
      <c r="A160" s="31" t="s">
        <v>220</v>
      </c>
      <c r="B160" s="39" t="s">
        <v>221</v>
      </c>
      <c r="C160" s="39" t="n"/>
      <c r="D160" s="94" t="s">
        <v>222</v>
      </c>
    </row>
    <row customFormat="1" r="161" s="13" spans="1:4">
      <c r="A161" s="31" t="s">
        <v>223</v>
      </c>
      <c r="B161" s="39" t="s">
        <v>224</v>
      </c>
      <c r="C161" s="26" t="s">
        <v>41</v>
      </c>
      <c r="D161" s="88" t="n"/>
    </row>
    <row customFormat="1" r="162" s="13" spans="1:4">
      <c r="A162" s="31" t="s">
        <v>225</v>
      </c>
      <c r="B162" s="39" t="s">
        <v>226</v>
      </c>
      <c r="C162" s="26" t="s">
        <v>51</v>
      </c>
      <c r="D162" s="88" t="n"/>
    </row>
    <row customFormat="1" r="163" s="13" spans="1:4">
      <c r="A163" s="31" t="s">
        <v>227</v>
      </c>
      <c r="B163" s="46" t="s">
        <v>54</v>
      </c>
      <c r="C163" s="46" t="n"/>
      <c r="D163" s="88" t="n"/>
    </row>
    <row customFormat="1" r="164" s="13" spans="1:4">
      <c r="A164" s="31" t="s">
        <v>228</v>
      </c>
      <c r="B164" s="39" t="s">
        <v>218</v>
      </c>
      <c r="C164" s="39" t="n"/>
      <c r="D164" s="88" t="n"/>
    </row>
    <row customFormat="1" customHeight="1" ht="16" r="165" s="13" spans="1:4">
      <c r="A165" s="31" t="s">
        <v>229</v>
      </c>
      <c r="B165" s="39" t="s">
        <v>221</v>
      </c>
      <c r="C165" s="39" t="n"/>
      <c r="D165" s="50" t="n"/>
    </row>
    <row customFormat="1" r="166" s="13" spans="1:4">
      <c r="A166" s="31" t="s">
        <v>230</v>
      </c>
      <c r="B166" s="39" t="s">
        <v>231</v>
      </c>
      <c r="C166" s="26" t="s">
        <v>41</v>
      </c>
      <c r="D166" s="88" t="n"/>
    </row>
    <row customFormat="1" r="167" s="13" spans="1:4">
      <c r="A167" s="31" t="s">
        <v>232</v>
      </c>
      <c r="B167" s="39" t="s">
        <v>226</v>
      </c>
      <c r="C167" s="26" t="s">
        <v>51</v>
      </c>
      <c r="D167" s="88" t="n"/>
    </row>
    <row customFormat="1" r="168" s="13" spans="1:4">
      <c r="A168" s="31" t="s">
        <v>233</v>
      </c>
      <c r="B168" s="46" t="s">
        <v>54</v>
      </c>
      <c r="C168" s="46" t="n"/>
      <c r="D168" s="88" t="n"/>
    </row>
    <row customFormat="1" r="169" s="13" spans="1:4">
      <c r="A169" s="31" t="s">
        <v>234</v>
      </c>
      <c r="B169" s="39" t="s">
        <v>218</v>
      </c>
      <c r="C169" s="39" t="n"/>
      <c r="D169" s="88" t="n"/>
    </row>
    <row customFormat="1" customHeight="1" ht="16" r="170" s="13" spans="1:4">
      <c r="A170" s="31" t="s">
        <v>235</v>
      </c>
      <c r="B170" s="39" t="s">
        <v>221</v>
      </c>
      <c r="C170" s="39" t="n"/>
      <c r="D170" s="50" t="n"/>
    </row>
    <row customFormat="1" r="171" s="13" spans="1:4">
      <c r="A171" s="31" t="s">
        <v>236</v>
      </c>
      <c r="B171" s="39" t="s">
        <v>231</v>
      </c>
      <c r="C171" s="26" t="s">
        <v>41</v>
      </c>
      <c r="D171" s="88" t="n"/>
    </row>
    <row customFormat="1" r="172" s="13" spans="1:4">
      <c r="A172" s="31" t="s">
        <v>237</v>
      </c>
      <c r="B172" s="39" t="s">
        <v>226</v>
      </c>
      <c r="C172" s="26" t="s">
        <v>51</v>
      </c>
      <c r="D172" s="88" t="n"/>
    </row>
    <row customFormat="1" r="173" s="13" spans="1:4">
      <c r="A173" s="31" t="s">
        <v>238</v>
      </c>
      <c r="B173" s="46" t="s">
        <v>54</v>
      </c>
      <c r="C173" s="46" t="n"/>
      <c r="D173" s="88" t="n"/>
    </row>
    <row customFormat="1" r="174" s="13" spans="1:4">
      <c r="A174" s="31" t="s">
        <v>239</v>
      </c>
      <c r="B174" s="39" t="s">
        <v>218</v>
      </c>
      <c r="C174" s="39" t="n"/>
      <c r="D174" s="88" t="n"/>
    </row>
    <row customFormat="1" customHeight="1" ht="16" r="175" s="13" spans="1:4">
      <c r="A175" s="31" t="s">
        <v>240</v>
      </c>
      <c r="B175" s="39" t="s">
        <v>221</v>
      </c>
      <c r="C175" s="39" t="n"/>
      <c r="D175" s="50" t="n"/>
    </row>
    <row customFormat="1" r="176" s="13" spans="1:4">
      <c r="A176" s="31" t="s">
        <v>241</v>
      </c>
      <c r="B176" s="39" t="s">
        <v>231</v>
      </c>
      <c r="C176" s="26" t="s">
        <v>41</v>
      </c>
      <c r="D176" s="88" t="n"/>
    </row>
    <row customFormat="1" r="177" s="13" spans="1:4">
      <c r="A177" s="31" t="s">
        <v>242</v>
      </c>
      <c r="B177" s="39" t="s">
        <v>226</v>
      </c>
      <c r="C177" s="26" t="s">
        <v>51</v>
      </c>
      <c r="D177" s="88" t="n"/>
    </row>
    <row r="178" spans="1:4">
      <c r="A178" s="19" t="n">
        <v>10</v>
      </c>
      <c r="B178" s="8" t="s">
        <v>243</v>
      </c>
      <c r="C178" s="8" t="n"/>
      <c r="D178" s="29" t="n"/>
    </row>
    <row customHeight="1" ht="30" r="179" spans="1:4">
      <c r="A179" s="21" t="s">
        <v>244</v>
      </c>
      <c r="B179" s="11" t="s">
        <v>245</v>
      </c>
      <c r="C179" s="11" t="n"/>
      <c r="D179" s="80" t="s">
        <v>375</v>
      </c>
    </row>
    <row customHeight="1" ht="30" r="180" spans="1:4">
      <c r="A180" s="21" t="s">
        <v>246</v>
      </c>
      <c r="B180" s="11" t="s">
        <v>247</v>
      </c>
      <c r="C180" s="11" t="n"/>
      <c r="D180" s="30" t="s">
        <v>376</v>
      </c>
    </row>
    <row customHeight="1" ht="30" r="181" spans="1:4">
      <c r="A181" s="21" t="s">
        <v>249</v>
      </c>
      <c r="B181" s="11" t="s">
        <v>250</v>
      </c>
      <c r="C181" s="11" t="n"/>
      <c r="D181" s="30" t="s">
        <v>377</v>
      </c>
    </row>
    <row r="182" spans="1:4">
      <c r="A182" s="19" t="s">
        <v>252</v>
      </c>
      <c r="B182" s="8" t="s">
        <v>253</v>
      </c>
      <c r="C182" s="8" t="n"/>
      <c r="D182" s="29" t="n"/>
    </row>
    <row customHeight="1" ht="30" r="183" spans="1:4">
      <c r="A183" s="21" t="s">
        <v>254</v>
      </c>
      <c r="B183" s="11" t="s">
        <v>255</v>
      </c>
      <c r="C183" s="11" t="n"/>
      <c r="D183" s="30" t="s">
        <v>378</v>
      </c>
    </row>
    <row r="184" spans="1:4">
      <c r="A184" s="21" t="s">
        <v>257</v>
      </c>
      <c r="B184" s="11" t="s">
        <v>258</v>
      </c>
      <c r="C184" s="11" t="s">
        <v>259</v>
      </c>
      <c r="D184" s="30" t="n">
        <v>1000</v>
      </c>
    </row>
    <row customHeight="1" ht="30" r="185" spans="1:4">
      <c r="A185" s="19" t="n">
        <v>12</v>
      </c>
      <c r="B185" s="53" t="s">
        <v>261</v>
      </c>
      <c r="C185" s="53" t="n"/>
      <c r="D185" s="30" t="s">
        <v>379</v>
      </c>
    </row>
    <row customHeight="1" ht="30" r="186" spans="1:4">
      <c r="A186" s="19" t="n">
        <v>13</v>
      </c>
      <c r="B186" s="53" t="s">
        <v>263</v>
      </c>
      <c r="C186" s="53" t="n"/>
      <c r="D186" s="80" t="s">
        <v>375</v>
      </c>
    </row>
    <row customHeight="1" ht="30" r="187" spans="1:4">
      <c r="A187" s="19" t="n">
        <v>14</v>
      </c>
      <c r="B187" s="53" t="s">
        <v>264</v>
      </c>
      <c r="C187" s="53" t="n"/>
      <c r="D187" s="80" t="s">
        <v>375</v>
      </c>
    </row>
    <row customFormat="1" r="188" s="9" spans="1:4">
      <c r="A188" s="19" t="n">
        <v>15</v>
      </c>
      <c r="B188" s="27" t="s">
        <v>265</v>
      </c>
      <c r="C188" s="23" t="n"/>
      <c r="D188" s="8" t="n"/>
    </row>
    <row r="189" spans="1:4">
      <c r="A189" s="54" t="n">
        <v>16</v>
      </c>
      <c r="B189" s="55" t="s">
        <v>267</v>
      </c>
      <c r="C189" s="56" t="n"/>
      <c r="D189" s="57" t="n"/>
    </row>
    <row r="190" spans="1:4">
      <c r="A190" s="58" t="s">
        <v>268</v>
      </c>
      <c r="B190" s="59" t="s">
        <v>269</v>
      </c>
      <c r="C190" s="60" t="n"/>
      <c r="D190" s="61" t="s">
        <v>375</v>
      </c>
    </row>
    <row customHeight="1" ht="30" r="191" spans="1:4">
      <c r="A191" s="58" t="s">
        <v>270</v>
      </c>
      <c r="B191" s="59" t="s">
        <v>271</v>
      </c>
      <c r="C191" s="60" t="n"/>
      <c r="D191" s="61" t="s">
        <v>375</v>
      </c>
    </row>
    <row r="192" spans="1:4">
      <c r="A192" s="58" t="s">
        <v>272</v>
      </c>
      <c r="B192" s="59" t="s">
        <v>273</v>
      </c>
      <c r="C192" s="60" t="n"/>
      <c r="D192" s="61" t="s">
        <v>375</v>
      </c>
    </row>
    <row customHeight="1" ht="30" r="193" spans="1:4">
      <c r="A193" s="58" t="s">
        <v>274</v>
      </c>
      <c r="B193" s="59" t="s">
        <v>275</v>
      </c>
      <c r="C193" s="60" t="s">
        <v>276</v>
      </c>
      <c r="D193" s="61" t="s">
        <v>375</v>
      </c>
    </row>
    <row r="194" spans="1:4">
      <c r="A194" s="63" t="s">
        <v>277</v>
      </c>
      <c r="B194" s="64" t="s">
        <v>278</v>
      </c>
      <c r="C194" s="60" t="s">
        <v>276</v>
      </c>
      <c r="D194" s="61" t="s">
        <v>375</v>
      </c>
    </row>
    <row r="195" spans="1:4">
      <c r="A195" s="63" t="s">
        <v>279</v>
      </c>
      <c r="B195" s="64" t="s">
        <v>280</v>
      </c>
      <c r="C195" s="60" t="s">
        <v>276</v>
      </c>
      <c r="D195" s="61" t="s">
        <v>375</v>
      </c>
    </row>
    <row r="196" spans="1:4">
      <c r="A196" s="54" t="n">
        <v>17</v>
      </c>
      <c r="B196" s="55" t="s">
        <v>281</v>
      </c>
      <c r="C196" s="56" t="n"/>
      <c r="D196" s="57" t="n"/>
    </row>
    <row r="197" spans="1:4">
      <c r="A197" s="58" t="s">
        <v>282</v>
      </c>
      <c r="B197" s="59" t="s">
        <v>265</v>
      </c>
      <c r="C197" s="60" t="n"/>
      <c r="D197" s="61" t="s">
        <v>375</v>
      </c>
    </row>
    <row customHeight="1" ht="45" r="198" spans="1:4">
      <c r="A198" s="58" t="s">
        <v>283</v>
      </c>
      <c r="B198" s="59" t="s">
        <v>284</v>
      </c>
      <c r="C198" s="60" t="n"/>
      <c r="D198" s="61" t="s">
        <v>375</v>
      </c>
    </row>
    <row customHeight="1" ht="45" r="199" spans="1:4">
      <c r="A199" s="65" t="s">
        <v>285</v>
      </c>
      <c r="B199" s="59" t="s">
        <v>286</v>
      </c>
      <c r="C199" s="60" t="s">
        <v>276</v>
      </c>
      <c r="D199" s="61" t="s">
        <v>375</v>
      </c>
    </row>
    <row r="200" spans="1:4">
      <c r="A200" s="63" t="s">
        <v>287</v>
      </c>
      <c r="B200" s="64" t="s">
        <v>278</v>
      </c>
      <c r="C200" s="60" t="s">
        <v>276</v>
      </c>
      <c r="D200" s="61" t="s">
        <v>375</v>
      </c>
    </row>
    <row r="201" spans="1:4">
      <c r="A201" s="63" t="s">
        <v>288</v>
      </c>
      <c r="B201" s="64" t="s">
        <v>280</v>
      </c>
      <c r="C201" s="60" t="s">
        <v>276</v>
      </c>
      <c r="D201" s="61" t="s">
        <v>375</v>
      </c>
    </row>
  </sheetData>
  <dataValidations count="1">
    <dataValidation allowBlank="0" showErrorMessage="1" showInputMessage="1" sqref="D160 D165 D170 D175" type="list">
      <formula1>"IV, V"</formula1>
    </dataValidation>
  </dataValidations>
  <pageMargins bottom="0.75" footer="0.3" header="0.3" left="0.7" right="0.7" top="0.75"/>
  <pageSetup fitToHeight="0" orientation="portrait" paperSize="9" scale="65"/>
</worksheet>
</file>

<file path=xl/worksheets/sheet6.xml><?xml version="1.0" encoding="utf-8"?>
<worksheet xmlns="http://schemas.openxmlformats.org/spreadsheetml/2006/main">
  <sheetPr>
    <outlinePr summaryBelow="1" summaryRight="1"/>
    <pageSetUpPr fitToPage="1"/>
  </sheetPr>
  <dimension ref="A1:D201"/>
  <sheetViews>
    <sheetView workbookViewId="0" zoomScale="85" zoomScaleNormal="85">
      <selection activeCell="B2" sqref="B2"/>
    </sheetView>
  </sheetViews>
  <sheetFormatPr baseColWidth="10" defaultColWidth="8.83203125" defaultRowHeight="15" outlineLevelCol="0" outlineLevelRow="1"/>
  <cols>
    <col customWidth="1" max="1" min="1" style="1" width="8.83203125"/>
    <col customWidth="1" max="2" min="2" style="1" width="75.33203125"/>
    <col customWidth="1" max="3" min="3" style="1" width="12.1640625"/>
    <col customWidth="1" max="4" min="4" style="13" width="35"/>
    <col customWidth="1" max="16384" min="5" style="1" width="8.83203125"/>
  </cols>
  <sheetData>
    <row customFormat="1" customHeight="1" ht="19" r="1" s="67" spans="1:4">
      <c r="A1" s="66" t="n"/>
      <c r="B1" s="66" t="n"/>
      <c r="C1" s="66" t="n"/>
    </row>
    <row customHeight="1" ht="18" r="2" spans="1:4">
      <c r="A2" s="68" t="n"/>
      <c r="B2" s="2" t="s">
        <v>0</v>
      </c>
      <c r="C2" s="66" t="n"/>
    </row>
    <row r="3" spans="1:4">
      <c r="B3" s="4" t="n"/>
      <c r="D3" s="3" t="n"/>
    </row>
    <row r="4" spans="1:4">
      <c r="B4" s="4" t="n"/>
      <c r="D4" s="3" t="n"/>
    </row>
    <row customHeight="1" ht="28" r="5" spans="1:4">
      <c r="A5" s="5" t="s">
        <v>1</v>
      </c>
      <c r="B5" s="5" t="s">
        <v>2</v>
      </c>
      <c r="C5" s="5" t="s">
        <v>3</v>
      </c>
      <c r="D5" s="6" t="s">
        <v>4</v>
      </c>
    </row>
    <row customFormat="1" r="6" s="9" spans="1:4">
      <c r="A6" s="7" t="s">
        <v>9</v>
      </c>
      <c r="B6" s="8" t="s">
        <v>10</v>
      </c>
      <c r="C6" s="8" t="n"/>
      <c r="D6" s="8" t="n"/>
    </row>
    <row customFormat="1" customHeight="1" ht="45" r="7" s="13" spans="1:4">
      <c r="A7" s="10" t="s">
        <v>11</v>
      </c>
      <c r="B7" s="11" t="s">
        <v>12</v>
      </c>
      <c r="C7" s="11" t="n"/>
      <c r="D7" s="12" t="s">
        <v>380</v>
      </c>
    </row>
    <row customFormat="1" r="8" s="13" spans="1:4">
      <c r="A8" s="10" t="s">
        <v>14</v>
      </c>
      <c r="B8" s="11" t="s">
        <v>15</v>
      </c>
      <c r="C8" s="11" t="n"/>
      <c r="D8" s="12" t="n">
        <v>6330017363</v>
      </c>
    </row>
    <row customFormat="1" customHeight="1" ht="15" r="9" s="9" spans="1:4">
      <c r="A9" s="7" t="s">
        <v>16</v>
      </c>
      <c r="B9" s="8" t="s">
        <v>17</v>
      </c>
      <c r="C9" s="8" t="n"/>
      <c r="D9" s="8" t="n"/>
    </row>
    <row customFormat="1" customHeight="1" ht="30" r="10" s="13" spans="1:4">
      <c r="A10" s="10" t="s">
        <v>18</v>
      </c>
      <c r="B10" s="11" t="s">
        <v>12</v>
      </c>
      <c r="C10" s="11" t="n"/>
      <c r="D10" s="12" t="s">
        <v>381</v>
      </c>
    </row>
    <row customFormat="1" r="11" s="13" spans="1:4">
      <c r="A11" s="10" t="s">
        <v>19</v>
      </c>
      <c r="B11" s="11" t="s">
        <v>15</v>
      </c>
      <c r="C11" s="11" t="n"/>
      <c r="D11" s="12">
        <f>+D8</f>
        <v/>
      </c>
    </row>
    <row customHeight="1" ht="15.75" r="12" spans="1:4">
      <c r="A12" s="14" t="n">
        <v>2</v>
      </c>
      <c r="B12" s="8" t="s">
        <v>20</v>
      </c>
      <c r="C12" s="8" t="n"/>
      <c r="D12" s="8" t="n"/>
    </row>
    <row r="13" spans="1:4">
      <c r="A13" s="15" t="s">
        <v>21</v>
      </c>
      <c r="B13" s="11" t="s">
        <v>22</v>
      </c>
      <c r="C13" s="11" t="n"/>
      <c r="D13" s="16" t="s">
        <v>382</v>
      </c>
    </row>
    <row customHeight="1" ht="30" r="14" spans="1:4">
      <c r="A14" s="15" t="s">
        <v>24</v>
      </c>
      <c r="B14" s="11" t="s">
        <v>25</v>
      </c>
      <c r="C14" s="11" t="n"/>
      <c r="D14" s="12" t="s">
        <v>383</v>
      </c>
    </row>
    <row customHeight="1" ht="15.75" r="15" spans="1:4">
      <c r="A15" s="15" t="s">
        <v>27</v>
      </c>
      <c r="B15" s="11" t="s">
        <v>28</v>
      </c>
      <c r="C15" s="11" t="n"/>
      <c r="D15" s="88" t="s">
        <v>384</v>
      </c>
    </row>
    <row r="16" spans="1:4">
      <c r="A16" s="19" t="n">
        <v>3</v>
      </c>
      <c r="B16" s="20" t="s">
        <v>30</v>
      </c>
      <c r="C16" s="8" t="n"/>
      <c r="D16" s="8" t="n"/>
    </row>
    <row customHeight="1" ht="60" r="17" spans="1:4">
      <c r="A17" s="21" t="s">
        <v>31</v>
      </c>
      <c r="B17" s="11" t="s">
        <v>12</v>
      </c>
      <c r="C17" s="11" t="n"/>
      <c r="D17" s="88" t="s">
        <v>385</v>
      </c>
    </row>
    <row customHeight="1" ht="135" r="18" spans="1:4">
      <c r="A18" s="21" t="s">
        <v>33</v>
      </c>
      <c r="B18" s="11" t="s">
        <v>34</v>
      </c>
      <c r="C18" s="11" t="n"/>
      <c r="D18" s="88" t="s">
        <v>386</v>
      </c>
    </row>
    <row r="19" spans="1:4">
      <c r="A19" s="21" t="s">
        <v>36</v>
      </c>
      <c r="B19" s="11" t="s">
        <v>12</v>
      </c>
      <c r="C19" s="11" t="n"/>
      <c r="D19" s="22" t="n"/>
    </row>
    <row r="20" spans="1:4">
      <c r="A20" s="21" t="s">
        <v>37</v>
      </c>
      <c r="B20" s="11" t="s">
        <v>34</v>
      </c>
      <c r="C20" s="11" t="n"/>
      <c r="D20" s="22" t="n"/>
    </row>
    <row customFormat="1" customHeight="1" ht="14" r="21" s="9" spans="1:4">
      <c r="A21" s="19" t="n">
        <v>4</v>
      </c>
      <c r="B21" s="8" t="s">
        <v>38</v>
      </c>
      <c r="C21" s="23" t="n"/>
      <c r="D21" s="24" t="n"/>
    </row>
    <row customFormat="1" r="22" s="9" spans="1:4">
      <c r="A22" s="21" t="s">
        <v>39</v>
      </c>
      <c r="B22" s="25" t="s">
        <v>40</v>
      </c>
      <c r="C22" s="26" t="s">
        <v>41</v>
      </c>
      <c r="D22" s="24" t="s">
        <v>387</v>
      </c>
    </row>
    <row customFormat="1" r="23" s="9" spans="1:4">
      <c r="A23" s="21" t="s">
        <v>43</v>
      </c>
      <c r="B23" s="25" t="s">
        <v>44</v>
      </c>
      <c r="C23" s="26" t="s">
        <v>41</v>
      </c>
      <c r="D23" s="91" t="n">
        <v>3292.17</v>
      </c>
    </row>
    <row customFormat="1" r="24" s="9" spans="1:4">
      <c r="A24" s="19" t="n">
        <v>5</v>
      </c>
      <c r="B24" s="27" t="s">
        <v>46</v>
      </c>
      <c r="C24" s="28" t="n"/>
      <c r="D24" s="24" t="n"/>
    </row>
    <row customFormat="1" r="25" s="13" spans="1:4">
      <c r="A25" s="21" t="s">
        <v>47</v>
      </c>
      <c r="B25" s="11" t="s">
        <v>48</v>
      </c>
      <c r="C25" s="26" t="s">
        <v>41</v>
      </c>
      <c r="D25" s="92" t="s">
        <v>388</v>
      </c>
    </row>
    <row customFormat="1" r="26" s="13" spans="1:4">
      <c r="A26" s="21" t="s">
        <v>49</v>
      </c>
      <c r="B26" s="11" t="s">
        <v>50</v>
      </c>
      <c r="C26" s="26" t="s">
        <v>51</v>
      </c>
      <c r="D26" s="92">
        <f>+D25*0.85</f>
        <v/>
      </c>
    </row>
    <row r="27" spans="1:4">
      <c r="A27" s="19" t="n">
        <v>6</v>
      </c>
      <c r="B27" s="8" t="s">
        <v>52</v>
      </c>
      <c r="C27" s="8" t="n"/>
      <c r="D27" s="8" t="n"/>
    </row>
    <row customFormat="1" r="28" s="13" spans="1:4">
      <c r="A28" s="21" t="s">
        <v>53</v>
      </c>
      <c r="B28" s="11" t="s">
        <v>54</v>
      </c>
      <c r="C28" s="11" t="n"/>
      <c r="D28" s="29" t="s">
        <v>55</v>
      </c>
    </row>
    <row customFormat="1" r="29" s="13" spans="1:4">
      <c r="A29" s="21" t="s">
        <v>56</v>
      </c>
      <c r="B29" s="11" t="s">
        <v>57</v>
      </c>
      <c r="C29" s="26" t="s">
        <v>58</v>
      </c>
      <c r="D29" s="30" t="n">
        <v>0</v>
      </c>
    </row>
    <row customFormat="1" r="30" s="13" spans="1:4">
      <c r="A30" s="21" t="s">
        <v>59</v>
      </c>
      <c r="B30" s="11" t="s">
        <v>54</v>
      </c>
      <c r="C30" s="11" t="n"/>
      <c r="D30" s="29" t="s">
        <v>60</v>
      </c>
    </row>
    <row customFormat="1" r="31" s="13" spans="1:4">
      <c r="A31" s="21" t="s">
        <v>61</v>
      </c>
      <c r="B31" s="11" t="s">
        <v>57</v>
      </c>
      <c r="C31" s="26" t="s">
        <v>58</v>
      </c>
      <c r="D31" s="30" t="n">
        <v>100</v>
      </c>
    </row>
    <row customFormat="1" r="32" s="13" spans="1:4">
      <c r="A32" s="21" t="s">
        <v>62</v>
      </c>
      <c r="B32" s="11" t="s">
        <v>54</v>
      </c>
      <c r="C32" s="11" t="n"/>
      <c r="D32" s="29" t="s">
        <v>63</v>
      </c>
    </row>
    <row customFormat="1" r="33" s="13" spans="1:4">
      <c r="A33" s="21" t="s">
        <v>64</v>
      </c>
      <c r="B33" s="11" t="s">
        <v>57</v>
      </c>
      <c r="C33" s="26" t="s">
        <v>58</v>
      </c>
      <c r="D33" s="30" t="n">
        <v>0</v>
      </c>
    </row>
    <row customFormat="1" r="34" s="9" spans="1:4">
      <c r="A34" s="21" t="s">
        <v>65</v>
      </c>
      <c r="B34" s="11" t="s">
        <v>54</v>
      </c>
      <c r="C34" s="11" t="n"/>
      <c r="D34" s="29" t="s">
        <v>66</v>
      </c>
    </row>
    <row customFormat="1" r="35" s="13" spans="1:4">
      <c r="A35" s="21" t="s">
        <v>67</v>
      </c>
      <c r="B35" s="11" t="s">
        <v>57</v>
      </c>
      <c r="C35" s="26" t="s">
        <v>58</v>
      </c>
      <c r="D35" s="30" t="n">
        <v>0</v>
      </c>
    </row>
    <row customFormat="1" r="36" s="13" spans="1:4">
      <c r="A36" s="21" t="s">
        <v>68</v>
      </c>
      <c r="B36" s="11" t="s">
        <v>54</v>
      </c>
      <c r="C36" s="11" t="n"/>
      <c r="D36" s="29" t="s">
        <v>69</v>
      </c>
    </row>
    <row customFormat="1" customHeight="1" ht="15.75" r="37" s="13" spans="1:4">
      <c r="A37" s="31" t="s">
        <v>70</v>
      </c>
      <c r="B37" s="11" t="s">
        <v>57</v>
      </c>
      <c r="C37" s="26" t="s">
        <v>58</v>
      </c>
      <c r="D37" s="30" t="n">
        <v>0</v>
      </c>
    </row>
    <row customFormat="1" r="38" s="9" spans="1:4">
      <c r="A38" s="32" t="n">
        <v>7</v>
      </c>
      <c r="B38" s="27" t="s">
        <v>71</v>
      </c>
      <c r="C38" s="23" t="n"/>
      <c r="D38" s="33" t="n"/>
    </row>
    <row customFormat="1" r="39" s="9" spans="1:4">
      <c r="A39" s="34" t="s">
        <v>72</v>
      </c>
      <c r="B39" s="11" t="s">
        <v>73</v>
      </c>
      <c r="C39" s="26" t="s">
        <v>41</v>
      </c>
      <c r="D39" s="30" t="n">
        <v>0</v>
      </c>
    </row>
    <row customFormat="1" r="40" s="9" spans="1:4">
      <c r="A40" s="34" t="s">
        <v>74</v>
      </c>
      <c r="B40" s="11" t="s">
        <v>75</v>
      </c>
      <c r="C40" s="26" t="s">
        <v>51</v>
      </c>
      <c r="D40" s="30" t="n">
        <v>0</v>
      </c>
    </row>
    <row customFormat="1" r="41" s="9" spans="1:4">
      <c r="A41" s="34" t="s">
        <v>76</v>
      </c>
      <c r="B41" s="11" t="s">
        <v>77</v>
      </c>
      <c r="C41" s="26" t="s">
        <v>41</v>
      </c>
      <c r="D41" s="30" t="n">
        <v>0</v>
      </c>
    </row>
    <row customFormat="1" r="42" s="9" spans="1:4">
      <c r="A42" s="34" t="s">
        <v>78</v>
      </c>
      <c r="B42" s="11" t="s">
        <v>79</v>
      </c>
      <c r="C42" s="26" t="s">
        <v>51</v>
      </c>
      <c r="D42" s="30" t="n">
        <v>0</v>
      </c>
    </row>
    <row customFormat="1" customHeight="1" ht="30" r="43" s="9" spans="1:4">
      <c r="A43" s="35" t="s">
        <v>80</v>
      </c>
      <c r="B43" s="36" t="s">
        <v>81</v>
      </c>
      <c r="C43" s="23" t="s">
        <v>41</v>
      </c>
      <c r="D43" s="33">
        <f>SUM(D44,D61,D78,D95,D112)</f>
        <v/>
      </c>
    </row>
    <row customFormat="1" r="44" s="9" spans="1:4">
      <c r="A44" s="19" t="s">
        <v>82</v>
      </c>
      <c r="B44" s="37" t="s">
        <v>83</v>
      </c>
      <c r="C44" s="23" t="n"/>
      <c r="D44" s="38" t="s">
        <v>84</v>
      </c>
    </row>
    <row customFormat="1" outlineLevel="1" r="45" s="13" spans="1:4">
      <c r="A45" s="21" t="s">
        <v>85</v>
      </c>
      <c r="B45" s="39" t="s">
        <v>86</v>
      </c>
      <c r="C45" s="26" t="s">
        <v>41</v>
      </c>
      <c r="D45" s="30" t="n">
        <v>0</v>
      </c>
    </row>
    <row customFormat="1" outlineLevel="1" r="46" s="13" spans="1:4">
      <c r="A46" s="21" t="s">
        <v>87</v>
      </c>
      <c r="B46" s="40" t="s">
        <v>88</v>
      </c>
      <c r="C46" s="26" t="n"/>
      <c r="D46" s="30" t="n"/>
    </row>
    <row customFormat="1" outlineLevel="1" r="47" s="13" spans="1:4">
      <c r="A47" s="21" t="s">
        <v>89</v>
      </c>
      <c r="B47" s="39" t="s">
        <v>86</v>
      </c>
      <c r="C47" s="26" t="s">
        <v>41</v>
      </c>
      <c r="D47" s="30" t="n"/>
    </row>
    <row customFormat="1" outlineLevel="1" r="48" s="13" spans="1:4">
      <c r="A48" s="21" t="s">
        <v>90</v>
      </c>
      <c r="B48" s="40" t="s">
        <v>88</v>
      </c>
      <c r="C48" s="26" t="n"/>
      <c r="D48" s="30" t="n"/>
    </row>
    <row customFormat="1" outlineLevel="1" r="49" s="13" spans="1:4">
      <c r="A49" s="21" t="s">
        <v>91</v>
      </c>
      <c r="B49" s="39" t="s">
        <v>86</v>
      </c>
      <c r="C49" s="26" t="s">
        <v>41</v>
      </c>
      <c r="D49" s="30" t="n"/>
    </row>
    <row customFormat="1" outlineLevel="1" r="50" s="13" spans="1:4">
      <c r="A50" s="21" t="s">
        <v>92</v>
      </c>
      <c r="B50" s="40" t="s">
        <v>88</v>
      </c>
      <c r="C50" s="26" t="n"/>
      <c r="D50" s="30" t="n"/>
    </row>
    <row customFormat="1" outlineLevel="1" r="51" s="13" spans="1:4">
      <c r="A51" s="21" t="s">
        <v>93</v>
      </c>
      <c r="B51" s="39" t="s">
        <v>86</v>
      </c>
      <c r="C51" s="26" t="s">
        <v>41</v>
      </c>
      <c r="D51" s="30" t="n"/>
    </row>
    <row customFormat="1" outlineLevel="1" r="52" s="13" spans="1:4">
      <c r="A52" s="21" t="s">
        <v>94</v>
      </c>
      <c r="B52" s="40" t="s">
        <v>88</v>
      </c>
      <c r="C52" s="26" t="n"/>
      <c r="D52" s="30" t="n"/>
    </row>
    <row customFormat="1" outlineLevel="1" r="53" s="13" spans="1:4">
      <c r="A53" s="21" t="s">
        <v>95</v>
      </c>
      <c r="B53" s="39" t="s">
        <v>86</v>
      </c>
      <c r="C53" s="26" t="s">
        <v>41</v>
      </c>
      <c r="D53" s="30" t="n"/>
    </row>
    <row customFormat="1" outlineLevel="1" r="54" s="13" spans="1:4">
      <c r="A54" s="21" t="s">
        <v>96</v>
      </c>
      <c r="B54" s="40" t="s">
        <v>88</v>
      </c>
      <c r="C54" s="26" t="n"/>
      <c r="D54" s="30" t="n"/>
    </row>
    <row customFormat="1" outlineLevel="1" r="55" s="13" spans="1:4">
      <c r="A55" s="21" t="s">
        <v>97</v>
      </c>
      <c r="B55" s="39" t="s">
        <v>86</v>
      </c>
      <c r="C55" s="26" t="s">
        <v>41</v>
      </c>
      <c r="D55" s="30" t="n"/>
    </row>
    <row customFormat="1" outlineLevel="1" r="56" s="13" spans="1:4">
      <c r="A56" s="21" t="s">
        <v>98</v>
      </c>
      <c r="B56" s="40" t="s">
        <v>88</v>
      </c>
      <c r="C56" s="26" t="n"/>
      <c r="D56" s="30" t="n"/>
    </row>
    <row customFormat="1" outlineLevel="1" r="57" s="13" spans="1:4">
      <c r="A57" s="21" t="s">
        <v>99</v>
      </c>
      <c r="B57" s="39" t="s">
        <v>86</v>
      </c>
      <c r="C57" s="26" t="s">
        <v>41</v>
      </c>
      <c r="D57" s="30" t="n"/>
    </row>
    <row customFormat="1" outlineLevel="1" r="58" s="13" spans="1:4">
      <c r="A58" s="21" t="s">
        <v>100</v>
      </c>
      <c r="B58" s="40" t="s">
        <v>88</v>
      </c>
      <c r="C58" s="26" t="n"/>
      <c r="D58" s="30" t="n"/>
    </row>
    <row customFormat="1" outlineLevel="1" r="59" s="13" spans="1:4">
      <c r="A59" s="21" t="s">
        <v>101</v>
      </c>
      <c r="B59" s="39" t="s">
        <v>86</v>
      </c>
      <c r="C59" s="26" t="s">
        <v>41</v>
      </c>
      <c r="D59" s="30" t="n"/>
    </row>
    <row customFormat="1" outlineLevel="1" r="60" s="13" spans="1:4">
      <c r="A60" s="21" t="s">
        <v>102</v>
      </c>
      <c r="B60" s="40" t="s">
        <v>88</v>
      </c>
      <c r="C60" s="26" t="n"/>
      <c r="D60" s="30" t="n"/>
    </row>
    <row customFormat="1" r="61" s="9" spans="1:4">
      <c r="A61" s="19" t="s">
        <v>103</v>
      </c>
      <c r="B61" s="37" t="s">
        <v>104</v>
      </c>
      <c r="C61" s="23" t="n"/>
      <c r="D61" s="38" t="s">
        <v>84</v>
      </c>
    </row>
    <row customFormat="1" outlineLevel="1" r="62" s="13" spans="1:4">
      <c r="A62" s="21" t="s">
        <v>105</v>
      </c>
      <c r="B62" s="39" t="s">
        <v>86</v>
      </c>
      <c r="C62" s="26" t="s">
        <v>41</v>
      </c>
      <c r="D62" s="30" t="n">
        <v>0</v>
      </c>
    </row>
    <row customFormat="1" outlineLevel="1" r="63" s="13" spans="1:4">
      <c r="A63" s="21" t="s">
        <v>106</v>
      </c>
      <c r="B63" s="40" t="s">
        <v>88</v>
      </c>
      <c r="C63" s="26" t="n"/>
      <c r="D63" s="30" t="n"/>
    </row>
    <row customFormat="1" outlineLevel="1" r="64" s="13" spans="1:4">
      <c r="A64" s="21" t="s">
        <v>107</v>
      </c>
      <c r="B64" s="39" t="s">
        <v>86</v>
      </c>
      <c r="C64" s="26" t="s">
        <v>41</v>
      </c>
      <c r="D64" s="30" t="n"/>
    </row>
    <row customFormat="1" outlineLevel="1" r="65" s="13" spans="1:4">
      <c r="A65" s="21" t="s">
        <v>108</v>
      </c>
      <c r="B65" s="40" t="s">
        <v>88</v>
      </c>
      <c r="C65" s="26" t="n"/>
      <c r="D65" s="30" t="n"/>
    </row>
    <row customFormat="1" outlineLevel="1" r="66" s="13" spans="1:4">
      <c r="A66" s="21" t="s">
        <v>109</v>
      </c>
      <c r="B66" s="39" t="s">
        <v>86</v>
      </c>
      <c r="C66" s="26" t="s">
        <v>41</v>
      </c>
      <c r="D66" s="30" t="n"/>
    </row>
    <row customFormat="1" outlineLevel="1" r="67" s="13" spans="1:4">
      <c r="A67" s="21" t="s">
        <v>110</v>
      </c>
      <c r="B67" s="40" t="s">
        <v>88</v>
      </c>
      <c r="C67" s="26" t="n"/>
      <c r="D67" s="30" t="n"/>
    </row>
    <row customFormat="1" outlineLevel="1" r="68" s="13" spans="1:4">
      <c r="A68" s="21" t="s">
        <v>111</v>
      </c>
      <c r="B68" s="39" t="s">
        <v>86</v>
      </c>
      <c r="C68" s="26" t="s">
        <v>41</v>
      </c>
      <c r="D68" s="30" t="n"/>
    </row>
    <row customFormat="1" outlineLevel="1" r="69" s="13" spans="1:4">
      <c r="A69" s="21" t="s">
        <v>112</v>
      </c>
      <c r="B69" s="40" t="s">
        <v>88</v>
      </c>
      <c r="C69" s="26" t="n"/>
      <c r="D69" s="30" t="n"/>
    </row>
    <row customFormat="1" outlineLevel="1" r="70" s="13" spans="1:4">
      <c r="A70" s="21" t="s">
        <v>113</v>
      </c>
      <c r="B70" s="39" t="s">
        <v>86</v>
      </c>
      <c r="C70" s="26" t="s">
        <v>41</v>
      </c>
      <c r="D70" s="30" t="n"/>
    </row>
    <row customFormat="1" outlineLevel="1" r="71" s="13" spans="1:4">
      <c r="A71" s="21" t="s">
        <v>114</v>
      </c>
      <c r="B71" s="40" t="s">
        <v>88</v>
      </c>
      <c r="C71" s="26" t="n"/>
      <c r="D71" s="30" t="n"/>
    </row>
    <row customFormat="1" outlineLevel="1" r="72" s="13" spans="1:4">
      <c r="A72" s="21" t="s">
        <v>115</v>
      </c>
      <c r="B72" s="39" t="s">
        <v>86</v>
      </c>
      <c r="C72" s="26" t="s">
        <v>41</v>
      </c>
      <c r="D72" s="30" t="n"/>
    </row>
    <row customFormat="1" outlineLevel="1" r="73" s="13" spans="1:4">
      <c r="A73" s="21" t="s">
        <v>116</v>
      </c>
      <c r="B73" s="40" t="s">
        <v>88</v>
      </c>
      <c r="C73" s="26" t="n"/>
      <c r="D73" s="30" t="n"/>
    </row>
    <row customFormat="1" outlineLevel="1" r="74" s="13" spans="1:4">
      <c r="A74" s="21" t="s">
        <v>117</v>
      </c>
      <c r="B74" s="39" t="s">
        <v>86</v>
      </c>
      <c r="C74" s="26" t="s">
        <v>41</v>
      </c>
      <c r="D74" s="30" t="n"/>
    </row>
    <row customFormat="1" outlineLevel="1" r="75" s="13" spans="1:4">
      <c r="A75" s="21" t="s">
        <v>118</v>
      </c>
      <c r="B75" s="40" t="s">
        <v>88</v>
      </c>
      <c r="C75" s="26" t="n"/>
      <c r="D75" s="30" t="n"/>
    </row>
    <row customFormat="1" outlineLevel="1" r="76" s="13" spans="1:4">
      <c r="A76" s="21" t="s">
        <v>119</v>
      </c>
      <c r="B76" s="39" t="s">
        <v>86</v>
      </c>
      <c r="C76" s="26" t="s">
        <v>41</v>
      </c>
      <c r="D76" s="30" t="n"/>
    </row>
    <row customFormat="1" outlineLevel="1" r="77" s="13" spans="1:4">
      <c r="A77" s="21" t="s">
        <v>120</v>
      </c>
      <c r="B77" s="40" t="s">
        <v>88</v>
      </c>
      <c r="C77" s="26" t="n"/>
      <c r="D77" s="30" t="n"/>
    </row>
    <row customFormat="1" r="78" s="9" spans="1:4">
      <c r="A78" s="19" t="s">
        <v>121</v>
      </c>
      <c r="B78" s="37" t="s">
        <v>122</v>
      </c>
      <c r="C78" s="23" t="n"/>
      <c r="D78" s="38" t="s">
        <v>84</v>
      </c>
    </row>
    <row customFormat="1" outlineLevel="1" r="79" s="13" spans="1:4">
      <c r="A79" s="21" t="s">
        <v>123</v>
      </c>
      <c r="B79" s="39" t="s">
        <v>86</v>
      </c>
      <c r="C79" s="26" t="s">
        <v>41</v>
      </c>
      <c r="D79" s="30" t="n">
        <v>0</v>
      </c>
    </row>
    <row customFormat="1" outlineLevel="1" r="80" s="13" spans="1:4">
      <c r="A80" s="21" t="s">
        <v>124</v>
      </c>
      <c r="B80" s="40" t="s">
        <v>88</v>
      </c>
      <c r="C80" s="26" t="n"/>
      <c r="D80" s="30" t="n"/>
    </row>
    <row customFormat="1" outlineLevel="1" r="81" s="13" spans="1:4">
      <c r="A81" s="21" t="s">
        <v>126</v>
      </c>
      <c r="B81" s="39" t="s">
        <v>86</v>
      </c>
      <c r="C81" s="26" t="s">
        <v>41</v>
      </c>
      <c r="D81" s="30" t="n"/>
    </row>
    <row customFormat="1" outlineLevel="1" r="82" s="13" spans="1:4">
      <c r="A82" s="21" t="s">
        <v>127</v>
      </c>
      <c r="B82" s="40" t="s">
        <v>88</v>
      </c>
      <c r="C82" s="26" t="n"/>
      <c r="D82" s="30" t="n"/>
    </row>
    <row customFormat="1" outlineLevel="1" r="83" s="13" spans="1:4">
      <c r="A83" s="21" t="s">
        <v>128</v>
      </c>
      <c r="B83" s="39" t="s">
        <v>86</v>
      </c>
      <c r="C83" s="26" t="s">
        <v>41</v>
      </c>
      <c r="D83" s="30" t="n"/>
    </row>
    <row customFormat="1" outlineLevel="1" r="84" s="13" spans="1:4">
      <c r="A84" s="21" t="s">
        <v>129</v>
      </c>
      <c r="B84" s="40" t="s">
        <v>88</v>
      </c>
      <c r="C84" s="26" t="n"/>
      <c r="D84" s="30" t="n"/>
    </row>
    <row customFormat="1" outlineLevel="1" r="85" s="13" spans="1:4">
      <c r="A85" s="21" t="s">
        <v>130</v>
      </c>
      <c r="B85" s="39" t="s">
        <v>86</v>
      </c>
      <c r="C85" s="26" t="s">
        <v>41</v>
      </c>
      <c r="D85" s="30" t="n"/>
    </row>
    <row customFormat="1" outlineLevel="1" r="86" s="13" spans="1:4">
      <c r="A86" s="21" t="s">
        <v>131</v>
      </c>
      <c r="B86" s="40" t="s">
        <v>88</v>
      </c>
      <c r="C86" s="26" t="n"/>
      <c r="D86" s="30" t="n"/>
    </row>
    <row customFormat="1" outlineLevel="1" r="87" s="13" spans="1:4">
      <c r="A87" s="21" t="s">
        <v>132</v>
      </c>
      <c r="B87" s="39" t="s">
        <v>86</v>
      </c>
      <c r="C87" s="26" t="s">
        <v>41</v>
      </c>
      <c r="D87" s="30" t="n"/>
    </row>
    <row customFormat="1" outlineLevel="1" r="88" s="13" spans="1:4">
      <c r="A88" s="21" t="s">
        <v>133</v>
      </c>
      <c r="B88" s="40" t="s">
        <v>88</v>
      </c>
      <c r="C88" s="26" t="n"/>
      <c r="D88" s="30" t="n"/>
    </row>
    <row customFormat="1" outlineLevel="1" r="89" s="13" spans="1:4">
      <c r="A89" s="21" t="s">
        <v>134</v>
      </c>
      <c r="B89" s="39" t="s">
        <v>86</v>
      </c>
      <c r="C89" s="26" t="s">
        <v>41</v>
      </c>
      <c r="D89" s="30" t="n"/>
    </row>
    <row customFormat="1" outlineLevel="1" r="90" s="13" spans="1:4">
      <c r="A90" s="21" t="s">
        <v>135</v>
      </c>
      <c r="B90" s="40" t="s">
        <v>88</v>
      </c>
      <c r="C90" s="26" t="n"/>
      <c r="D90" s="30" t="n"/>
    </row>
    <row customFormat="1" outlineLevel="1" r="91" s="13" spans="1:4">
      <c r="A91" s="21" t="s">
        <v>136</v>
      </c>
      <c r="B91" s="39" t="s">
        <v>86</v>
      </c>
      <c r="C91" s="26" t="s">
        <v>41</v>
      </c>
      <c r="D91" s="30" t="n"/>
    </row>
    <row customFormat="1" outlineLevel="1" r="92" s="13" spans="1:4">
      <c r="A92" s="21" t="s">
        <v>137</v>
      </c>
      <c r="B92" s="40" t="s">
        <v>88</v>
      </c>
      <c r="C92" s="26" t="n"/>
      <c r="D92" s="30" t="n"/>
    </row>
    <row customFormat="1" outlineLevel="1" r="93" s="13" spans="1:4">
      <c r="A93" s="21" t="s">
        <v>138</v>
      </c>
      <c r="B93" s="39" t="s">
        <v>86</v>
      </c>
      <c r="C93" s="26" t="s">
        <v>41</v>
      </c>
      <c r="D93" s="30" t="n"/>
    </row>
    <row customFormat="1" outlineLevel="1" r="94" s="13" spans="1:4">
      <c r="A94" s="21" t="s">
        <v>139</v>
      </c>
      <c r="B94" s="40" t="s">
        <v>88</v>
      </c>
      <c r="C94" s="26" t="n"/>
      <c r="D94" s="30" t="n"/>
    </row>
    <row customFormat="1" r="95" s="9" spans="1:4">
      <c r="A95" s="19" t="s">
        <v>140</v>
      </c>
      <c r="B95" s="37" t="s">
        <v>141</v>
      </c>
      <c r="C95" s="23" t="n"/>
      <c r="D95" s="38" t="s">
        <v>84</v>
      </c>
    </row>
    <row customFormat="1" outlineLevel="1" r="96" s="13" spans="1:4">
      <c r="A96" s="21" t="s">
        <v>142</v>
      </c>
      <c r="B96" s="39" t="s">
        <v>86</v>
      </c>
      <c r="C96" s="26" t="s">
        <v>41</v>
      </c>
      <c r="D96" s="30" t="n">
        <v>0</v>
      </c>
    </row>
    <row customFormat="1" outlineLevel="1" r="97" s="13" spans="1:4">
      <c r="A97" s="21" t="s">
        <v>143</v>
      </c>
      <c r="B97" s="40" t="s">
        <v>88</v>
      </c>
      <c r="C97" s="26" t="n"/>
      <c r="D97" s="30" t="n"/>
    </row>
    <row customFormat="1" outlineLevel="1" r="98" s="13" spans="1:4">
      <c r="A98" s="21" t="s">
        <v>144</v>
      </c>
      <c r="B98" s="39" t="s">
        <v>86</v>
      </c>
      <c r="C98" s="26" t="s">
        <v>41</v>
      </c>
      <c r="D98" s="30" t="n"/>
    </row>
    <row customFormat="1" outlineLevel="1" r="99" s="13" spans="1:4">
      <c r="A99" s="21" t="s">
        <v>145</v>
      </c>
      <c r="B99" s="40" t="s">
        <v>88</v>
      </c>
      <c r="C99" s="26" t="n"/>
      <c r="D99" s="30" t="n"/>
    </row>
    <row customFormat="1" outlineLevel="1" r="100" s="13" spans="1:4">
      <c r="A100" s="21" t="s">
        <v>146</v>
      </c>
      <c r="B100" s="39" t="s">
        <v>86</v>
      </c>
      <c r="C100" s="26" t="s">
        <v>41</v>
      </c>
      <c r="D100" s="30" t="n"/>
    </row>
    <row customFormat="1" outlineLevel="1" r="101" s="13" spans="1:4">
      <c r="A101" s="21" t="s">
        <v>147</v>
      </c>
      <c r="B101" s="40" t="s">
        <v>88</v>
      </c>
      <c r="C101" s="26" t="n"/>
      <c r="D101" s="30" t="n"/>
    </row>
    <row customFormat="1" outlineLevel="1" r="102" s="13" spans="1:4">
      <c r="A102" s="21" t="s">
        <v>148</v>
      </c>
      <c r="B102" s="39" t="s">
        <v>86</v>
      </c>
      <c r="C102" s="26" t="s">
        <v>41</v>
      </c>
      <c r="D102" s="30" t="n"/>
    </row>
    <row customFormat="1" outlineLevel="1" r="103" s="13" spans="1:4">
      <c r="A103" s="21" t="s">
        <v>149</v>
      </c>
      <c r="B103" s="40" t="s">
        <v>88</v>
      </c>
      <c r="C103" s="26" t="n"/>
      <c r="D103" s="30" t="n"/>
    </row>
    <row customFormat="1" outlineLevel="1" r="104" s="13" spans="1:4">
      <c r="A104" s="21" t="s">
        <v>150</v>
      </c>
      <c r="B104" s="39" t="s">
        <v>86</v>
      </c>
      <c r="C104" s="26" t="s">
        <v>41</v>
      </c>
      <c r="D104" s="30" t="n"/>
    </row>
    <row customFormat="1" outlineLevel="1" r="105" s="13" spans="1:4">
      <c r="A105" s="21" t="s">
        <v>151</v>
      </c>
      <c r="B105" s="40" t="s">
        <v>88</v>
      </c>
      <c r="C105" s="26" t="n"/>
      <c r="D105" s="30" t="n"/>
    </row>
    <row customFormat="1" outlineLevel="1" r="106" s="13" spans="1:4">
      <c r="A106" s="21" t="s">
        <v>152</v>
      </c>
      <c r="B106" s="39" t="s">
        <v>86</v>
      </c>
      <c r="C106" s="26" t="s">
        <v>41</v>
      </c>
      <c r="D106" s="30" t="n"/>
    </row>
    <row customFormat="1" outlineLevel="1" r="107" s="13" spans="1:4">
      <c r="A107" s="21" t="s">
        <v>153</v>
      </c>
      <c r="B107" s="40" t="s">
        <v>88</v>
      </c>
      <c r="C107" s="26" t="n"/>
      <c r="D107" s="30" t="n"/>
    </row>
    <row customFormat="1" outlineLevel="1" r="108" s="13" spans="1:4">
      <c r="A108" s="21" t="s">
        <v>154</v>
      </c>
      <c r="B108" s="39" t="s">
        <v>86</v>
      </c>
      <c r="C108" s="26" t="s">
        <v>41</v>
      </c>
      <c r="D108" s="30" t="n"/>
    </row>
    <row customFormat="1" outlineLevel="1" r="109" s="13" spans="1:4">
      <c r="A109" s="21" t="s">
        <v>155</v>
      </c>
      <c r="B109" s="40" t="s">
        <v>88</v>
      </c>
      <c r="C109" s="26" t="n"/>
      <c r="D109" s="30" t="n"/>
    </row>
    <row customFormat="1" outlineLevel="1" r="110" s="13" spans="1:4">
      <c r="A110" s="21" t="s">
        <v>156</v>
      </c>
      <c r="B110" s="39" t="s">
        <v>86</v>
      </c>
      <c r="C110" s="26" t="s">
        <v>41</v>
      </c>
      <c r="D110" s="30" t="n"/>
    </row>
    <row customFormat="1" outlineLevel="1" r="111" s="13" spans="1:4">
      <c r="A111" s="21" t="s">
        <v>157</v>
      </c>
      <c r="B111" s="40" t="s">
        <v>88</v>
      </c>
      <c r="C111" s="26" t="n"/>
      <c r="D111" s="30" t="n"/>
    </row>
    <row customFormat="1" r="112" s="9" spans="1:4">
      <c r="A112" s="19" t="s">
        <v>158</v>
      </c>
      <c r="B112" s="37" t="s">
        <v>159</v>
      </c>
      <c r="C112" s="23" t="n"/>
      <c r="D112" s="38" t="s">
        <v>84</v>
      </c>
    </row>
    <row customFormat="1" outlineLevel="1" r="113" s="13" spans="1:4">
      <c r="A113" s="21" t="s">
        <v>160</v>
      </c>
      <c r="B113" s="39" t="s">
        <v>86</v>
      </c>
      <c r="C113" s="26" t="s">
        <v>41</v>
      </c>
      <c r="D113" s="30" t="n">
        <v>0</v>
      </c>
    </row>
    <row customFormat="1" outlineLevel="1" r="114" s="13" spans="1:4">
      <c r="A114" s="21" t="s">
        <v>161</v>
      </c>
      <c r="B114" s="40" t="s">
        <v>88</v>
      </c>
      <c r="C114" s="26" t="n"/>
      <c r="D114" s="30" t="n"/>
    </row>
    <row customFormat="1" outlineLevel="1" r="115" s="13" spans="1:4">
      <c r="A115" s="21" t="s">
        <v>162</v>
      </c>
      <c r="B115" s="39" t="s">
        <v>86</v>
      </c>
      <c r="C115" s="26" t="s">
        <v>41</v>
      </c>
      <c r="D115" s="30" t="n"/>
    </row>
    <row customFormat="1" outlineLevel="1" r="116" s="13" spans="1:4">
      <c r="A116" s="21" t="s">
        <v>163</v>
      </c>
      <c r="B116" s="40" t="s">
        <v>88</v>
      </c>
      <c r="C116" s="26" t="n"/>
      <c r="D116" s="30" t="n"/>
    </row>
    <row customFormat="1" outlineLevel="1" r="117" s="13" spans="1:4">
      <c r="A117" s="21" t="s">
        <v>164</v>
      </c>
      <c r="B117" s="39" t="s">
        <v>86</v>
      </c>
      <c r="C117" s="26" t="s">
        <v>41</v>
      </c>
      <c r="D117" s="30" t="n"/>
    </row>
    <row customFormat="1" outlineLevel="1" r="118" s="13" spans="1:4">
      <c r="A118" s="21" t="s">
        <v>165</v>
      </c>
      <c r="B118" s="40" t="s">
        <v>88</v>
      </c>
      <c r="C118" s="26" t="n"/>
      <c r="D118" s="30" t="n"/>
    </row>
    <row customFormat="1" outlineLevel="1" r="119" s="13" spans="1:4">
      <c r="A119" s="21" t="s">
        <v>166</v>
      </c>
      <c r="B119" s="39" t="s">
        <v>86</v>
      </c>
      <c r="C119" s="26" t="s">
        <v>41</v>
      </c>
      <c r="D119" s="30" t="n"/>
    </row>
    <row customFormat="1" outlineLevel="1" r="120" s="13" spans="1:4">
      <c r="A120" s="21" t="s">
        <v>167</v>
      </c>
      <c r="B120" s="40" t="s">
        <v>88</v>
      </c>
      <c r="C120" s="26" t="n"/>
      <c r="D120" s="30" t="n"/>
    </row>
    <row customFormat="1" outlineLevel="1" r="121" s="13" spans="1:4">
      <c r="A121" s="21" t="s">
        <v>168</v>
      </c>
      <c r="B121" s="39" t="s">
        <v>86</v>
      </c>
      <c r="C121" s="26" t="s">
        <v>41</v>
      </c>
      <c r="D121" s="30" t="n"/>
    </row>
    <row customFormat="1" outlineLevel="1" r="122" s="13" spans="1:4">
      <c r="A122" s="21" t="s">
        <v>169</v>
      </c>
      <c r="B122" s="40" t="s">
        <v>88</v>
      </c>
      <c r="C122" s="26" t="n"/>
      <c r="D122" s="30" t="n"/>
    </row>
    <row customFormat="1" outlineLevel="1" r="123" s="13" spans="1:4">
      <c r="A123" s="21" t="s">
        <v>170</v>
      </c>
      <c r="B123" s="39" t="s">
        <v>86</v>
      </c>
      <c r="C123" s="26" t="s">
        <v>41</v>
      </c>
      <c r="D123" s="30" t="n"/>
    </row>
    <row customFormat="1" outlineLevel="1" r="124" s="13" spans="1:4">
      <c r="A124" s="21" t="s">
        <v>171</v>
      </c>
      <c r="B124" s="40" t="s">
        <v>88</v>
      </c>
      <c r="C124" s="26" t="n"/>
      <c r="D124" s="30" t="n"/>
    </row>
    <row customFormat="1" outlineLevel="1" r="125" s="13" spans="1:4">
      <c r="A125" s="21" t="s">
        <v>172</v>
      </c>
      <c r="B125" s="39" t="s">
        <v>86</v>
      </c>
      <c r="C125" s="26" t="s">
        <v>41</v>
      </c>
      <c r="D125" s="30" t="n"/>
    </row>
    <row customFormat="1" outlineLevel="1" r="126" s="13" spans="1:4">
      <c r="A126" s="21" t="s">
        <v>173</v>
      </c>
      <c r="B126" s="40" t="s">
        <v>88</v>
      </c>
      <c r="C126" s="26" t="n"/>
      <c r="D126" s="30" t="n"/>
    </row>
    <row customFormat="1" outlineLevel="1" r="127" s="13" spans="1:4">
      <c r="A127" s="21" t="s">
        <v>174</v>
      </c>
      <c r="B127" s="39" t="s">
        <v>86</v>
      </c>
      <c r="C127" s="26" t="s">
        <v>41</v>
      </c>
      <c r="D127" s="30" t="n"/>
    </row>
    <row customFormat="1" outlineLevel="1" r="128" s="13" spans="1:4">
      <c r="A128" s="21" t="s">
        <v>175</v>
      </c>
      <c r="B128" s="40" t="s">
        <v>88</v>
      </c>
      <c r="C128" s="26" t="n"/>
      <c r="D128" s="30" t="n"/>
    </row>
    <row customFormat="1" r="129" s="42" spans="1:4">
      <c r="A129" s="32" t="n">
        <v>8</v>
      </c>
      <c r="B129" s="41" t="s">
        <v>176</v>
      </c>
      <c r="C129" s="41" t="n"/>
      <c r="D129" s="8" t="n"/>
    </row>
    <row customFormat="1" r="130" s="13" spans="1:4">
      <c r="A130" s="34" t="s">
        <v>177</v>
      </c>
      <c r="B130" s="11" t="s">
        <v>178</v>
      </c>
      <c r="C130" s="26" t="s">
        <v>41</v>
      </c>
      <c r="D130" s="69">
        <f>SUM(D134,D137,D140,D144,D147,D150)</f>
        <v/>
      </c>
    </row>
    <row customFormat="1" r="131" s="13" spans="1:4">
      <c r="A131" s="34" t="s">
        <v>179</v>
      </c>
      <c r="B131" s="11" t="s">
        <v>180</v>
      </c>
      <c r="C131" s="26" t="s">
        <v>51</v>
      </c>
      <c r="D131" s="69">
        <f>SUM(D135,D138,D141,D145,D148,D151)</f>
        <v/>
      </c>
    </row>
    <row customFormat="1" r="132" s="13" spans="1:4">
      <c r="A132" s="35" t="s">
        <v>181</v>
      </c>
      <c r="B132" s="44" t="s">
        <v>182</v>
      </c>
      <c r="C132" s="41" t="n"/>
      <c r="D132" s="8" t="n"/>
    </row>
    <row customFormat="1" customHeight="1" ht="15.75" r="133" s="13" spans="1:4">
      <c r="A133" s="45" t="s">
        <v>183</v>
      </c>
      <c r="B133" s="11" t="s">
        <v>12</v>
      </c>
      <c r="C133" s="11" t="n"/>
      <c r="D133" s="30" t="s">
        <v>389</v>
      </c>
    </row>
    <row customFormat="1" customHeight="1" ht="15.75" r="134" s="13" spans="1:4">
      <c r="A134" s="31" t="s">
        <v>184</v>
      </c>
      <c r="B134" s="46" t="s">
        <v>185</v>
      </c>
      <c r="C134" s="26" t="s">
        <v>41</v>
      </c>
      <c r="D134" s="30" t="n">
        <v>21739.155</v>
      </c>
    </row>
    <row customFormat="1" customHeight="1" ht="15.75" r="135" s="13" spans="1:4">
      <c r="A135" s="31" t="s">
        <v>186</v>
      </c>
      <c r="B135" s="46" t="s">
        <v>187</v>
      </c>
      <c r="C135" s="26" t="s">
        <v>51</v>
      </c>
      <c r="D135" s="30">
        <f>+D134*0.98</f>
        <v/>
      </c>
    </row>
    <row customFormat="1" customHeight="1" ht="15.75" r="136" s="13" spans="1:4">
      <c r="A136" s="31" t="s">
        <v>188</v>
      </c>
      <c r="B136" s="11" t="s">
        <v>12</v>
      </c>
      <c r="C136" s="11" t="n"/>
      <c r="D136" s="30" t="n"/>
    </row>
    <row customFormat="1" customHeight="1" ht="15.75" r="137" s="13" spans="1:4">
      <c r="A137" s="31" t="s">
        <v>189</v>
      </c>
      <c r="B137" s="46" t="s">
        <v>185</v>
      </c>
      <c r="C137" s="26" t="s">
        <v>41</v>
      </c>
      <c r="D137" s="30" t="n"/>
    </row>
    <row customFormat="1" customHeight="1" ht="15.75" r="138" s="13" spans="1:4">
      <c r="A138" s="31" t="s">
        <v>190</v>
      </c>
      <c r="B138" s="46" t="s">
        <v>187</v>
      </c>
      <c r="C138" s="26" t="s">
        <v>51</v>
      </c>
      <c r="D138" s="30" t="n"/>
    </row>
    <row customFormat="1" customHeight="1" ht="15.75" r="139" s="13" spans="1:4">
      <c r="A139" s="31" t="s">
        <v>191</v>
      </c>
      <c r="B139" s="11" t="s">
        <v>12</v>
      </c>
      <c r="C139" s="11" t="n"/>
      <c r="D139" s="30" t="n"/>
    </row>
    <row customFormat="1" customHeight="1" ht="15.75" r="140" s="13" spans="1:4">
      <c r="A140" s="31" t="s">
        <v>192</v>
      </c>
      <c r="B140" s="46" t="s">
        <v>185</v>
      </c>
      <c r="C140" s="26" t="s">
        <v>41</v>
      </c>
      <c r="D140" s="30" t="n"/>
    </row>
    <row customFormat="1" customHeight="1" ht="15.75" r="141" s="13" spans="1:4">
      <c r="A141" s="31" t="s">
        <v>193</v>
      </c>
      <c r="B141" s="46" t="s">
        <v>187</v>
      </c>
      <c r="C141" s="26" t="s">
        <v>51</v>
      </c>
      <c r="D141" s="30" t="n"/>
    </row>
    <row customFormat="1" customHeight="1" ht="15.75" r="142" s="13" spans="1:4">
      <c r="A142" s="31" t="s">
        <v>194</v>
      </c>
      <c r="B142" s="46" t="s">
        <v>195</v>
      </c>
      <c r="C142" s="26" t="s">
        <v>58</v>
      </c>
      <c r="D142" s="30" t="n"/>
    </row>
    <row customFormat="1" customHeight="1" ht="15.75" r="143" s="13" spans="1:4">
      <c r="A143" s="31" t="s">
        <v>196</v>
      </c>
      <c r="B143" s="11" t="s">
        <v>12</v>
      </c>
      <c r="C143" s="11" t="n"/>
      <c r="D143" s="30" t="n"/>
    </row>
    <row customFormat="1" customHeight="1" ht="15.75" r="144" s="13" spans="1:4">
      <c r="A144" s="31" t="s">
        <v>197</v>
      </c>
      <c r="B144" s="46" t="s">
        <v>185</v>
      </c>
      <c r="C144" s="26" t="s">
        <v>41</v>
      </c>
      <c r="D144" s="30" t="n"/>
    </row>
    <row customFormat="1" customHeight="1" ht="15.75" r="145" s="13" spans="1:4">
      <c r="A145" s="31" t="s">
        <v>198</v>
      </c>
      <c r="B145" s="46" t="s">
        <v>187</v>
      </c>
      <c r="C145" s="26" t="s">
        <v>51</v>
      </c>
      <c r="D145" s="30" t="n"/>
    </row>
    <row customFormat="1" customHeight="1" ht="15.75" r="146" s="13" spans="1:4">
      <c r="A146" s="31" t="s">
        <v>199</v>
      </c>
      <c r="B146" s="11" t="s">
        <v>12</v>
      </c>
      <c r="C146" s="11" t="n"/>
      <c r="D146" s="30" t="n"/>
    </row>
    <row customFormat="1" customHeight="1" ht="15.75" r="147" s="13" spans="1:4">
      <c r="A147" s="31" t="s">
        <v>200</v>
      </c>
      <c r="B147" s="46" t="s">
        <v>185</v>
      </c>
      <c r="C147" s="26" t="s">
        <v>41</v>
      </c>
      <c r="D147" s="30" t="n"/>
    </row>
    <row customFormat="1" customHeight="1" ht="15.75" r="148" s="13" spans="1:4">
      <c r="A148" s="31" t="s">
        <v>201</v>
      </c>
      <c r="B148" s="46" t="s">
        <v>187</v>
      </c>
      <c r="C148" s="26" t="s">
        <v>51</v>
      </c>
      <c r="D148" s="30" t="n"/>
    </row>
    <row customFormat="1" customHeight="1" ht="15.75" r="149" s="13" spans="1:4">
      <c r="A149" s="31" t="s">
        <v>202</v>
      </c>
      <c r="B149" s="11" t="s">
        <v>12</v>
      </c>
      <c r="C149" s="11" t="n"/>
      <c r="D149" s="30" t="n"/>
    </row>
    <row customFormat="1" customHeight="1" ht="15.75" r="150" s="13" spans="1:4">
      <c r="A150" s="31" t="s">
        <v>203</v>
      </c>
      <c r="B150" s="46" t="s">
        <v>185</v>
      </c>
      <c r="C150" s="26" t="s">
        <v>41</v>
      </c>
      <c r="D150" s="30" t="n"/>
    </row>
    <row customFormat="1" customHeight="1" ht="15.75" r="151" s="13" spans="1:4">
      <c r="A151" s="31" t="s">
        <v>204</v>
      </c>
      <c r="B151" s="46" t="s">
        <v>187</v>
      </c>
      <c r="C151" s="26" t="s">
        <v>51</v>
      </c>
      <c r="D151" s="30" t="n"/>
    </row>
    <row customFormat="1" customHeight="1" ht="14" r="152" s="13" spans="1:4">
      <c r="A152" s="32" t="n">
        <v>9</v>
      </c>
      <c r="B152" s="28" t="s">
        <v>205</v>
      </c>
      <c r="C152" s="28" t="n"/>
      <c r="D152" s="8" t="n"/>
    </row>
    <row customFormat="1" r="153" s="13" spans="1:4">
      <c r="A153" s="45" t="s">
        <v>206</v>
      </c>
      <c r="B153" s="11" t="s">
        <v>207</v>
      </c>
      <c r="C153" s="11" t="n"/>
      <c r="D153" s="88" t="n"/>
    </row>
    <row customFormat="1" r="154" s="13" spans="1:4">
      <c r="A154" s="31" t="s">
        <v>209</v>
      </c>
      <c r="B154" s="11" t="s">
        <v>210</v>
      </c>
      <c r="C154" s="11" t="n"/>
      <c r="D154" s="88" t="n"/>
    </row>
    <row customFormat="1" r="155" s="13" spans="1:4">
      <c r="A155" s="31" t="s">
        <v>211</v>
      </c>
      <c r="B155" s="46" t="s">
        <v>178</v>
      </c>
      <c r="C155" s="26" t="s">
        <v>41</v>
      </c>
      <c r="D155" s="88" t="n"/>
    </row>
    <row customFormat="1" r="156" s="13" spans="1:4">
      <c r="A156" s="31" t="s">
        <v>212</v>
      </c>
      <c r="B156" s="46" t="s">
        <v>180</v>
      </c>
      <c r="C156" s="26" t="s">
        <v>51</v>
      </c>
      <c r="D156" s="88" t="n"/>
    </row>
    <row customFormat="1" r="157" s="13" spans="1:4">
      <c r="A157" s="49" t="s">
        <v>213</v>
      </c>
      <c r="B157" s="44" t="s">
        <v>214</v>
      </c>
      <c r="C157" s="11" t="n"/>
      <c r="D157" s="88" t="n"/>
    </row>
    <row customFormat="1" r="158" s="13" spans="1:4">
      <c r="A158" s="31" t="s">
        <v>215</v>
      </c>
      <c r="B158" s="46" t="s">
        <v>54</v>
      </c>
      <c r="C158" s="46" t="n"/>
      <c r="D158" s="88" t="n"/>
    </row>
    <row customFormat="1" r="159" s="13" spans="1:4">
      <c r="A159" s="31" t="s">
        <v>217</v>
      </c>
      <c r="B159" s="39" t="s">
        <v>218</v>
      </c>
      <c r="C159" s="39" t="n"/>
      <c r="D159" s="88" t="n"/>
    </row>
    <row customFormat="1" customHeight="1" ht="16" r="160" s="13" spans="1:4">
      <c r="A160" s="31" t="s">
        <v>220</v>
      </c>
      <c r="B160" s="39" t="s">
        <v>221</v>
      </c>
      <c r="C160" s="39" t="n"/>
      <c r="D160" s="50" t="n"/>
    </row>
    <row customFormat="1" r="161" s="13" spans="1:4">
      <c r="A161" s="31" t="s">
        <v>223</v>
      </c>
      <c r="B161" s="39" t="s">
        <v>224</v>
      </c>
      <c r="C161" s="26" t="s">
        <v>41</v>
      </c>
      <c r="D161" s="88" t="n"/>
    </row>
    <row customFormat="1" r="162" s="13" spans="1:4">
      <c r="A162" s="31" t="s">
        <v>225</v>
      </c>
      <c r="B162" s="39" t="s">
        <v>226</v>
      </c>
      <c r="C162" s="26" t="s">
        <v>51</v>
      </c>
      <c r="D162" s="88" t="n"/>
    </row>
    <row customFormat="1" r="163" s="13" spans="1:4">
      <c r="A163" s="31" t="s">
        <v>227</v>
      </c>
      <c r="B163" s="46" t="s">
        <v>54</v>
      </c>
      <c r="C163" s="46" t="n"/>
      <c r="D163" s="88" t="n"/>
    </row>
    <row customFormat="1" r="164" s="13" spans="1:4">
      <c r="A164" s="31" t="s">
        <v>228</v>
      </c>
      <c r="B164" s="39" t="s">
        <v>218</v>
      </c>
      <c r="C164" s="39" t="n"/>
      <c r="D164" s="88" t="n"/>
    </row>
    <row customFormat="1" customHeight="1" ht="16" r="165" s="13" spans="1:4">
      <c r="A165" s="31" t="s">
        <v>229</v>
      </c>
      <c r="B165" s="39" t="s">
        <v>221</v>
      </c>
      <c r="C165" s="39" t="n"/>
      <c r="D165" s="50" t="n"/>
    </row>
    <row customFormat="1" r="166" s="13" spans="1:4">
      <c r="A166" s="31" t="s">
        <v>230</v>
      </c>
      <c r="B166" s="39" t="s">
        <v>231</v>
      </c>
      <c r="C166" s="26" t="s">
        <v>41</v>
      </c>
      <c r="D166" s="88" t="n"/>
    </row>
    <row customFormat="1" r="167" s="13" spans="1:4">
      <c r="A167" s="31" t="s">
        <v>232</v>
      </c>
      <c r="B167" s="39" t="s">
        <v>226</v>
      </c>
      <c r="C167" s="26" t="s">
        <v>51</v>
      </c>
      <c r="D167" s="88" t="n"/>
    </row>
    <row customFormat="1" r="168" s="13" spans="1:4">
      <c r="A168" s="31" t="s">
        <v>233</v>
      </c>
      <c r="B168" s="46" t="s">
        <v>54</v>
      </c>
      <c r="C168" s="46" t="n"/>
      <c r="D168" s="88" t="n"/>
    </row>
    <row customFormat="1" r="169" s="13" spans="1:4">
      <c r="A169" s="31" t="s">
        <v>234</v>
      </c>
      <c r="B169" s="39" t="s">
        <v>218</v>
      </c>
      <c r="C169" s="39" t="n"/>
      <c r="D169" s="88" t="n"/>
    </row>
    <row customFormat="1" customHeight="1" ht="16" r="170" s="13" spans="1:4">
      <c r="A170" s="31" t="s">
        <v>235</v>
      </c>
      <c r="B170" s="39" t="s">
        <v>221</v>
      </c>
      <c r="C170" s="39" t="n"/>
      <c r="D170" s="50" t="n"/>
    </row>
    <row customFormat="1" r="171" s="13" spans="1:4">
      <c r="A171" s="31" t="s">
        <v>236</v>
      </c>
      <c r="B171" s="39" t="s">
        <v>231</v>
      </c>
      <c r="C171" s="26" t="s">
        <v>41</v>
      </c>
      <c r="D171" s="88" t="n"/>
    </row>
    <row customFormat="1" r="172" s="13" spans="1:4">
      <c r="A172" s="31" t="s">
        <v>237</v>
      </c>
      <c r="B172" s="39" t="s">
        <v>226</v>
      </c>
      <c r="C172" s="26" t="s">
        <v>51</v>
      </c>
      <c r="D172" s="88" t="n"/>
    </row>
    <row customFormat="1" r="173" s="13" spans="1:4">
      <c r="A173" s="31" t="s">
        <v>238</v>
      </c>
      <c r="B173" s="46" t="s">
        <v>54</v>
      </c>
      <c r="C173" s="46" t="n"/>
      <c r="D173" s="88" t="n"/>
    </row>
    <row customFormat="1" r="174" s="13" spans="1:4">
      <c r="A174" s="31" t="s">
        <v>239</v>
      </c>
      <c r="B174" s="39" t="s">
        <v>218</v>
      </c>
      <c r="C174" s="39" t="n"/>
      <c r="D174" s="88" t="n"/>
    </row>
    <row customFormat="1" customHeight="1" ht="16" r="175" s="13" spans="1:4">
      <c r="A175" s="31" t="s">
        <v>240</v>
      </c>
      <c r="B175" s="39" t="s">
        <v>221</v>
      </c>
      <c r="C175" s="39" t="n"/>
      <c r="D175" s="50" t="n"/>
    </row>
    <row customFormat="1" r="176" s="13" spans="1:4">
      <c r="A176" s="31" t="s">
        <v>241</v>
      </c>
      <c r="B176" s="39" t="s">
        <v>231</v>
      </c>
      <c r="C176" s="26" t="s">
        <v>41</v>
      </c>
      <c r="D176" s="88" t="n"/>
    </row>
    <row customFormat="1" r="177" s="13" spans="1:4">
      <c r="A177" s="31" t="s">
        <v>242</v>
      </c>
      <c r="B177" s="39" t="s">
        <v>226</v>
      </c>
      <c r="C177" s="26" t="s">
        <v>51</v>
      </c>
      <c r="D177" s="88" t="n"/>
    </row>
    <row r="178" spans="1:4">
      <c r="A178" s="19" t="n">
        <v>10</v>
      </c>
      <c r="B178" s="8" t="s">
        <v>243</v>
      </c>
      <c r="C178" s="8" t="n"/>
      <c r="D178" s="29" t="n"/>
    </row>
    <row customHeight="1" ht="30" r="179" spans="1:4">
      <c r="A179" s="21" t="s">
        <v>244</v>
      </c>
      <c r="B179" s="11" t="s">
        <v>245</v>
      </c>
      <c r="C179" s="11" t="n"/>
      <c r="D179" s="51" t="n"/>
    </row>
    <row customHeight="1" ht="30" r="180" spans="1:4">
      <c r="A180" s="21" t="s">
        <v>246</v>
      </c>
      <c r="B180" s="11" t="s">
        <v>247</v>
      </c>
      <c r="C180" s="11" t="n"/>
      <c r="D180" s="52" t="n"/>
    </row>
    <row r="181" spans="1:4">
      <c r="A181" s="21" t="s">
        <v>249</v>
      </c>
      <c r="B181" s="11" t="s">
        <v>250</v>
      </c>
      <c r="C181" s="11" t="n"/>
      <c r="D181" s="52" t="n"/>
    </row>
    <row r="182" spans="1:4">
      <c r="A182" s="19" t="s">
        <v>252</v>
      </c>
      <c r="B182" s="8" t="s">
        <v>253</v>
      </c>
      <c r="C182" s="8" t="n"/>
      <c r="D182" s="29" t="n"/>
    </row>
    <row r="183" spans="1:4">
      <c r="A183" s="21" t="s">
        <v>254</v>
      </c>
      <c r="B183" s="11" t="s">
        <v>255</v>
      </c>
      <c r="C183" s="11" t="n"/>
      <c r="D183" s="52" t="n"/>
    </row>
    <row r="184" spans="1:4">
      <c r="A184" s="21" t="s">
        <v>257</v>
      </c>
      <c r="B184" s="11" t="s">
        <v>258</v>
      </c>
      <c r="C184" s="11" t="s">
        <v>259</v>
      </c>
      <c r="D184" s="52" t="n"/>
    </row>
    <row customHeight="1" ht="30" r="185" spans="1:4">
      <c r="A185" s="19" t="n">
        <v>12</v>
      </c>
      <c r="B185" s="53" t="s">
        <v>261</v>
      </c>
      <c r="C185" s="53" t="n"/>
      <c r="D185" s="52" t="n"/>
    </row>
    <row customHeight="1" ht="30" r="186" spans="1:4">
      <c r="A186" s="19" t="n">
        <v>13</v>
      </c>
      <c r="B186" s="53" t="s">
        <v>263</v>
      </c>
      <c r="C186" s="53" t="n"/>
      <c r="D186" s="51" t="n"/>
    </row>
    <row customHeight="1" ht="30" r="187" spans="1:4">
      <c r="A187" s="19" t="n">
        <v>14</v>
      </c>
      <c r="B187" s="53" t="s">
        <v>264</v>
      </c>
      <c r="C187" s="53" t="n"/>
      <c r="D187" s="51" t="n"/>
    </row>
    <row customFormat="1" r="188" s="9" spans="1:4">
      <c r="A188" s="19" t="n">
        <v>15</v>
      </c>
      <c r="B188" s="27" t="s">
        <v>265</v>
      </c>
      <c r="C188" s="23" t="n"/>
      <c r="D188" s="8" t="n"/>
    </row>
    <row r="189" spans="1:4">
      <c r="A189" s="54" t="n">
        <v>16</v>
      </c>
      <c r="B189" s="55" t="s">
        <v>267</v>
      </c>
      <c r="C189" s="56" t="n"/>
      <c r="D189" s="57" t="n"/>
    </row>
    <row r="190" spans="1:4">
      <c r="A190" s="58" t="s">
        <v>268</v>
      </c>
      <c r="B190" s="59" t="s">
        <v>269</v>
      </c>
      <c r="C190" s="60" t="n"/>
      <c r="D190" s="61" t="n"/>
    </row>
    <row customHeight="1" ht="30" r="191" spans="1:4">
      <c r="A191" s="58" t="s">
        <v>270</v>
      </c>
      <c r="B191" s="59" t="s">
        <v>271</v>
      </c>
      <c r="C191" s="60" t="n"/>
      <c r="D191" s="61" t="n"/>
    </row>
    <row r="192" spans="1:4">
      <c r="A192" s="58" t="s">
        <v>272</v>
      </c>
      <c r="B192" s="59" t="s">
        <v>273</v>
      </c>
      <c r="C192" s="60" t="n"/>
      <c r="D192" s="61" t="n"/>
    </row>
    <row customHeight="1" ht="30" r="193" spans="1:4">
      <c r="A193" s="58" t="s">
        <v>274</v>
      </c>
      <c r="B193" s="59" t="s">
        <v>275</v>
      </c>
      <c r="C193" s="60" t="s">
        <v>276</v>
      </c>
      <c r="D193" s="62" t="n"/>
    </row>
    <row r="194" spans="1:4">
      <c r="A194" s="63" t="s">
        <v>277</v>
      </c>
      <c r="B194" s="64" t="s">
        <v>278</v>
      </c>
      <c r="C194" s="60" t="s">
        <v>276</v>
      </c>
      <c r="D194" s="62" t="n"/>
    </row>
    <row r="195" spans="1:4">
      <c r="A195" s="63" t="s">
        <v>279</v>
      </c>
      <c r="B195" s="64" t="s">
        <v>280</v>
      </c>
      <c r="C195" s="60" t="s">
        <v>276</v>
      </c>
      <c r="D195" s="62" t="n"/>
    </row>
    <row r="196" spans="1:4">
      <c r="A196" s="54" t="n">
        <v>17</v>
      </c>
      <c r="B196" s="55" t="s">
        <v>281</v>
      </c>
      <c r="C196" s="56" t="n"/>
      <c r="D196" s="57" t="n"/>
    </row>
    <row r="197" spans="1:4">
      <c r="A197" s="58" t="s">
        <v>282</v>
      </c>
      <c r="B197" s="59" t="s">
        <v>265</v>
      </c>
      <c r="C197" s="60" t="n"/>
      <c r="D197" s="61" t="n"/>
    </row>
    <row customHeight="1" ht="45" r="198" spans="1:4">
      <c r="A198" s="58" t="s">
        <v>283</v>
      </c>
      <c r="B198" s="59" t="s">
        <v>284</v>
      </c>
      <c r="C198" s="60" t="n"/>
      <c r="D198" s="61" t="n"/>
    </row>
    <row customHeight="1" ht="45" r="199" spans="1:4">
      <c r="A199" s="65" t="s">
        <v>285</v>
      </c>
      <c r="B199" s="59" t="s">
        <v>286</v>
      </c>
      <c r="C199" s="60" t="s">
        <v>276</v>
      </c>
      <c r="D199" s="62" t="n"/>
    </row>
    <row r="200" spans="1:4">
      <c r="A200" s="63" t="s">
        <v>287</v>
      </c>
      <c r="B200" s="64" t="s">
        <v>278</v>
      </c>
      <c r="C200" s="60" t="s">
        <v>276</v>
      </c>
      <c r="D200" s="62" t="n"/>
    </row>
    <row r="201" spans="1:4">
      <c r="A201" s="63" t="s">
        <v>288</v>
      </c>
      <c r="B201" s="64" t="s">
        <v>280</v>
      </c>
      <c r="C201" s="60" t="s">
        <v>276</v>
      </c>
      <c r="D201" s="62" t="n"/>
    </row>
  </sheetData>
  <dataValidations count="1">
    <dataValidation allowBlank="0" showErrorMessage="1" showInputMessage="1" sqref="D160 D165 D170 D175" type="list">
      <formula1>"IV, V"</formula1>
    </dataValidation>
  </dataValidations>
  <pageMargins bottom="0.75" footer="0.3" header="0.3" left="0.7" right="0.7" top="0.75"/>
  <pageSetup fitToHeight="0" orientation="portrait" paperSize="9" scale="66"/>
</worksheet>
</file>

<file path=xl/worksheets/sheet7.xml><?xml version="1.0" encoding="utf-8"?>
<worksheet xmlns="http://schemas.openxmlformats.org/spreadsheetml/2006/main">
  <sheetPr>
    <outlinePr summaryBelow="1" summaryRight="1"/>
    <pageSetUpPr fitToPage="1"/>
  </sheetPr>
  <dimension ref="A1:D209"/>
  <sheetViews>
    <sheetView workbookViewId="0" zoomScale="85" zoomScaleNormal="85">
      <selection activeCell="D33" sqref="D33"/>
    </sheetView>
  </sheetViews>
  <sheetFormatPr baseColWidth="10" defaultColWidth="8.83203125" defaultRowHeight="15" outlineLevelCol="0" outlineLevelRow="1"/>
  <cols>
    <col customWidth="1" max="1" min="1" style="1" width="8.83203125"/>
    <col customWidth="1" max="2" min="2" style="1" width="75.33203125"/>
    <col customWidth="1" max="3" min="3" style="1" width="12.1640625"/>
    <col customWidth="1" max="4" min="4" style="13" width="35"/>
    <col customWidth="1" max="16384" min="5" style="1" width="8.83203125"/>
  </cols>
  <sheetData>
    <row customFormat="1" customHeight="1" ht="19" r="1" s="67" spans="1:4">
      <c r="A1" s="66" t="n"/>
      <c r="B1" s="66" t="n"/>
      <c r="C1" s="66" t="n"/>
    </row>
    <row customHeight="1" ht="18" r="2" spans="1:4">
      <c r="A2" s="68" t="n"/>
      <c r="B2" s="2" t="s">
        <v>0</v>
      </c>
      <c r="C2" s="66" t="n"/>
    </row>
    <row r="3" spans="1:4">
      <c r="B3" s="4" t="n"/>
      <c r="D3" s="3" t="n"/>
    </row>
    <row r="4" spans="1:4">
      <c r="B4" s="4" t="n"/>
      <c r="D4" s="3" t="n"/>
    </row>
    <row customHeight="1" ht="28" r="5" spans="1:4">
      <c r="A5" s="5" t="s">
        <v>1</v>
      </c>
      <c r="B5" s="5" t="s">
        <v>2</v>
      </c>
      <c r="C5" s="5" t="s">
        <v>3</v>
      </c>
      <c r="D5" s="6" t="s">
        <v>4</v>
      </c>
    </row>
    <row customFormat="1" r="6" s="9" spans="1:4">
      <c r="A6" s="7" t="s">
        <v>9</v>
      </c>
      <c r="B6" s="8" t="s">
        <v>10</v>
      </c>
      <c r="C6" s="8" t="n"/>
      <c r="D6" s="8" t="n"/>
    </row>
    <row customFormat="1" r="7" s="13" spans="1:4">
      <c r="A7" s="10" t="s">
        <v>11</v>
      </c>
      <c r="B7" s="11" t="s">
        <v>12</v>
      </c>
      <c r="C7" s="11" t="n"/>
      <c r="D7" s="12" t="s">
        <v>390</v>
      </c>
    </row>
    <row customFormat="1" r="8" s="13" spans="1:4">
      <c r="A8" s="10" t="s">
        <v>14</v>
      </c>
      <c r="B8" s="11" t="s">
        <v>15</v>
      </c>
      <c r="C8" s="11" t="n"/>
      <c r="D8" s="12" t="n">
        <v>6321428840</v>
      </c>
    </row>
    <row customFormat="1" customHeight="1" ht="15" r="9" s="9" spans="1:4">
      <c r="A9" s="7" t="s">
        <v>16</v>
      </c>
      <c r="B9" s="8" t="s">
        <v>17</v>
      </c>
      <c r="C9" s="8" t="n"/>
      <c r="D9" s="8" t="n"/>
    </row>
    <row customFormat="1" r="10" s="13" spans="1:4">
      <c r="A10" s="10" t="s">
        <v>18</v>
      </c>
      <c r="B10" s="11" t="s">
        <v>12</v>
      </c>
      <c r="C10" s="11" t="n"/>
      <c r="D10" s="12" t="s">
        <v>390</v>
      </c>
    </row>
    <row customFormat="1" r="11" s="13" spans="1:4">
      <c r="A11" s="10" t="s">
        <v>19</v>
      </c>
      <c r="B11" s="11" t="s">
        <v>15</v>
      </c>
      <c r="C11" s="11" t="n"/>
      <c r="D11" s="12" t="n">
        <v>6321428840</v>
      </c>
    </row>
    <row customHeight="1" ht="15.75" r="12" spans="1:4">
      <c r="A12" s="14" t="n">
        <v>2</v>
      </c>
      <c r="B12" s="8" t="s">
        <v>20</v>
      </c>
      <c r="C12" s="8" t="n"/>
      <c r="D12" s="8" t="n"/>
    </row>
    <row r="13" spans="1:4">
      <c r="A13" s="15" t="s">
        <v>21</v>
      </c>
      <c r="B13" s="11" t="s">
        <v>22</v>
      </c>
      <c r="C13" s="11" t="n"/>
      <c r="D13" s="16" t="s">
        <v>391</v>
      </c>
    </row>
    <row customHeight="1" ht="45" r="14" spans="1:4">
      <c r="A14" s="15" t="s">
        <v>24</v>
      </c>
      <c r="B14" s="11" t="s">
        <v>25</v>
      </c>
      <c r="C14" s="11" t="n"/>
      <c r="D14" s="17" t="s">
        <v>392</v>
      </c>
    </row>
    <row customHeight="1" ht="15.75" r="15" spans="1:4">
      <c r="A15" s="15" t="s">
        <v>27</v>
      </c>
      <c r="B15" s="11" t="s">
        <v>28</v>
      </c>
      <c r="C15" s="11" t="n"/>
      <c r="D15" s="88" t="n"/>
    </row>
    <row r="16" spans="1:4">
      <c r="A16" s="19" t="n">
        <v>3</v>
      </c>
      <c r="B16" s="20" t="s">
        <v>30</v>
      </c>
      <c r="C16" s="8" t="n"/>
      <c r="D16" s="8" t="n"/>
    </row>
    <row r="17" spans="1:4">
      <c r="A17" s="21" t="s">
        <v>31</v>
      </c>
      <c r="B17" s="11" t="s">
        <v>12</v>
      </c>
      <c r="C17" s="11" t="n"/>
      <c r="D17" s="88" t="s">
        <v>393</v>
      </c>
    </row>
    <row customHeight="1" ht="30" r="18" spans="1:4">
      <c r="A18" s="21" t="s">
        <v>33</v>
      </c>
      <c r="B18" s="11" t="s">
        <v>34</v>
      </c>
      <c r="C18" s="11" t="n"/>
      <c r="D18" s="88" t="s">
        <v>394</v>
      </c>
    </row>
    <row r="19" spans="1:4">
      <c r="A19" s="21" t="s">
        <v>36</v>
      </c>
      <c r="B19" s="11" t="s">
        <v>12</v>
      </c>
      <c r="C19" s="11" t="n"/>
      <c r="D19" s="22" t="n"/>
    </row>
    <row r="20" spans="1:4">
      <c r="A20" s="21" t="s">
        <v>37</v>
      </c>
      <c r="B20" s="11" t="s">
        <v>34</v>
      </c>
      <c r="C20" s="11" t="n"/>
      <c r="D20" s="22" t="n"/>
    </row>
    <row customFormat="1" customHeight="1" ht="14" r="21" s="9" spans="1:4">
      <c r="A21" s="19" t="n">
        <v>4</v>
      </c>
      <c r="B21" s="8" t="s">
        <v>38</v>
      </c>
      <c r="C21" s="23" t="n"/>
      <c r="D21" s="24" t="n"/>
    </row>
    <row customFormat="1" r="22" s="9" spans="1:4">
      <c r="A22" s="21" t="s">
        <v>39</v>
      </c>
      <c r="B22" s="25" t="s">
        <v>40</v>
      </c>
      <c r="C22" s="26" t="s">
        <v>41</v>
      </c>
      <c r="D22" s="24" t="n"/>
    </row>
    <row customFormat="1" r="23" s="9" spans="1:4">
      <c r="A23" s="21" t="s">
        <v>43</v>
      </c>
      <c r="B23" s="25" t="s">
        <v>44</v>
      </c>
      <c r="C23" s="26" t="s">
        <v>41</v>
      </c>
      <c r="D23" s="24" t="n"/>
    </row>
    <row customFormat="1" r="24" s="9" spans="1:4">
      <c r="A24" s="19" t="n">
        <v>5</v>
      </c>
      <c r="B24" s="27" t="s">
        <v>46</v>
      </c>
      <c r="C24" s="28" t="n"/>
      <c r="D24" s="24" t="n"/>
    </row>
    <row customFormat="1" r="25" s="13" spans="1:4">
      <c r="A25" s="21" t="s">
        <v>47</v>
      </c>
      <c r="B25" s="11" t="s">
        <v>48</v>
      </c>
      <c r="C25" s="26" t="s">
        <v>41</v>
      </c>
      <c r="D25" s="22" t="s">
        <v>395</v>
      </c>
    </row>
    <row customFormat="1" r="26" s="13" spans="1:4">
      <c r="A26" s="21" t="s">
        <v>49</v>
      </c>
      <c r="B26" s="11" t="s">
        <v>50</v>
      </c>
      <c r="C26" s="26" t="s">
        <v>51</v>
      </c>
      <c r="D26" s="22" t="s">
        <v>396</v>
      </c>
    </row>
    <row r="27" spans="1:4">
      <c r="A27" s="19" t="n">
        <v>6</v>
      </c>
      <c r="B27" s="8" t="s">
        <v>52</v>
      </c>
      <c r="C27" s="8" t="n"/>
      <c r="D27" s="8" t="n"/>
    </row>
    <row customFormat="1" r="28" s="13" spans="1:4">
      <c r="A28" s="21" t="s">
        <v>53</v>
      </c>
      <c r="B28" s="11" t="s">
        <v>54</v>
      </c>
      <c r="C28" s="11" t="n"/>
      <c r="D28" s="29" t="s">
        <v>55</v>
      </c>
    </row>
    <row customFormat="1" r="29" s="13" spans="1:4">
      <c r="A29" s="21" t="s">
        <v>56</v>
      </c>
      <c r="B29" s="11" t="s">
        <v>57</v>
      </c>
      <c r="C29" s="26" t="s">
        <v>58</v>
      </c>
      <c r="D29" s="30" t="n"/>
    </row>
    <row customFormat="1" r="30" s="13" spans="1:4">
      <c r="A30" s="21" t="s">
        <v>59</v>
      </c>
      <c r="B30" s="11" t="s">
        <v>54</v>
      </c>
      <c r="C30" s="11" t="n"/>
      <c r="D30" s="29" t="s">
        <v>60</v>
      </c>
    </row>
    <row customFormat="1" r="31" s="13" spans="1:4">
      <c r="A31" s="21" t="s">
        <v>61</v>
      </c>
      <c r="B31" s="11" t="s">
        <v>57</v>
      </c>
      <c r="C31" s="26" t="s">
        <v>58</v>
      </c>
      <c r="D31" s="30" t="n"/>
    </row>
    <row customFormat="1" r="32" s="13" spans="1:4">
      <c r="A32" s="21" t="s">
        <v>62</v>
      </c>
      <c r="B32" s="11" t="s">
        <v>54</v>
      </c>
      <c r="C32" s="11" t="n"/>
      <c r="D32" s="29" t="s">
        <v>63</v>
      </c>
    </row>
    <row customFormat="1" r="33" s="13" spans="1:4">
      <c r="A33" s="21" t="s">
        <v>64</v>
      </c>
      <c r="B33" s="11" t="s">
        <v>57</v>
      </c>
      <c r="C33" s="26" t="s">
        <v>58</v>
      </c>
      <c r="D33" s="30" t="n"/>
    </row>
    <row customFormat="1" r="34" s="9" spans="1:4">
      <c r="A34" s="21" t="s">
        <v>65</v>
      </c>
      <c r="B34" s="11" t="s">
        <v>54</v>
      </c>
      <c r="C34" s="11" t="n"/>
      <c r="D34" s="29" t="s">
        <v>66</v>
      </c>
    </row>
    <row customFormat="1" r="35" s="13" spans="1:4">
      <c r="A35" s="21" t="s">
        <v>67</v>
      </c>
      <c r="B35" s="11" t="s">
        <v>57</v>
      </c>
      <c r="C35" s="26" t="s">
        <v>58</v>
      </c>
      <c r="D35" s="30" t="n"/>
    </row>
    <row customFormat="1" r="36" s="13" spans="1:4">
      <c r="A36" s="21" t="s">
        <v>68</v>
      </c>
      <c r="B36" s="11" t="s">
        <v>54</v>
      </c>
      <c r="C36" s="11" t="n"/>
      <c r="D36" s="29" t="s">
        <v>69</v>
      </c>
    </row>
    <row customFormat="1" customHeight="1" ht="15.75" r="37" s="13" spans="1:4">
      <c r="A37" s="31" t="s">
        <v>70</v>
      </c>
      <c r="B37" s="11" t="s">
        <v>57</v>
      </c>
      <c r="C37" s="26" t="s">
        <v>58</v>
      </c>
      <c r="D37" s="30" t="n">
        <v>100</v>
      </c>
    </row>
    <row customFormat="1" r="38" s="9" spans="1:4">
      <c r="A38" s="32" t="n">
        <v>7</v>
      </c>
      <c r="B38" s="27" t="s">
        <v>71</v>
      </c>
      <c r="C38" s="23" t="n"/>
      <c r="D38" s="33" t="n"/>
    </row>
    <row customFormat="1" r="39" s="9" spans="1:4">
      <c r="A39" s="34" t="s">
        <v>72</v>
      </c>
      <c r="B39" s="11" t="s">
        <v>73</v>
      </c>
      <c r="C39" s="26" t="s">
        <v>41</v>
      </c>
      <c r="D39" s="30" t="n">
        <v>161.247</v>
      </c>
    </row>
    <row customFormat="1" r="40" s="9" spans="1:4">
      <c r="A40" s="34" t="s">
        <v>74</v>
      </c>
      <c r="B40" s="11" t="s">
        <v>75</v>
      </c>
      <c r="C40" s="26" t="s">
        <v>51</v>
      </c>
      <c r="D40" s="30" t="n">
        <v>181.176</v>
      </c>
    </row>
    <row customFormat="1" r="41" s="9" spans="1:4">
      <c r="A41" s="34" t="s">
        <v>76</v>
      </c>
      <c r="B41" s="11" t="s">
        <v>77</v>
      </c>
      <c r="C41" s="26" t="s">
        <v>41</v>
      </c>
      <c r="D41" s="30" t="n"/>
    </row>
    <row customFormat="1" r="42" s="9" spans="1:4">
      <c r="A42" s="34" t="s">
        <v>78</v>
      </c>
      <c r="B42" s="11" t="s">
        <v>79</v>
      </c>
      <c r="C42" s="26" t="s">
        <v>51</v>
      </c>
      <c r="D42" s="30" t="n"/>
    </row>
    <row customFormat="1" customHeight="1" ht="30" r="43" s="9" spans="1:4">
      <c r="A43" s="35" t="s">
        <v>80</v>
      </c>
      <c r="B43" s="36" t="s">
        <v>81</v>
      </c>
      <c r="C43" s="23" t="s">
        <v>41</v>
      </c>
      <c r="D43" s="33">
        <f>SUM(D44,D61,D78,D103,D120)</f>
        <v/>
      </c>
    </row>
    <row customFormat="1" r="44" s="9" spans="1:4">
      <c r="A44" s="19" t="s">
        <v>82</v>
      </c>
      <c r="B44" s="37" t="s">
        <v>83</v>
      </c>
      <c r="C44" s="23" t="n"/>
      <c r="D44" s="38" t="s">
        <v>84</v>
      </c>
    </row>
    <row customFormat="1" outlineLevel="1" r="45" s="13" spans="1:4">
      <c r="A45" s="21" t="s">
        <v>85</v>
      </c>
      <c r="B45" s="39" t="s">
        <v>86</v>
      </c>
      <c r="C45" s="26" t="s">
        <v>41</v>
      </c>
      <c r="D45" s="30" t="n"/>
    </row>
    <row customFormat="1" outlineLevel="1" r="46" s="13" spans="1:4">
      <c r="A46" s="21" t="s">
        <v>87</v>
      </c>
      <c r="B46" s="40" t="s">
        <v>88</v>
      </c>
      <c r="C46" s="26" t="n"/>
      <c r="D46" s="30" t="n"/>
    </row>
    <row customFormat="1" outlineLevel="1" r="47" s="13" spans="1:4">
      <c r="A47" s="21" t="s">
        <v>89</v>
      </c>
      <c r="B47" s="39" t="s">
        <v>86</v>
      </c>
      <c r="C47" s="26" t="s">
        <v>41</v>
      </c>
      <c r="D47" s="30" t="n"/>
    </row>
    <row customFormat="1" outlineLevel="1" r="48" s="13" spans="1:4">
      <c r="A48" s="21" t="s">
        <v>90</v>
      </c>
      <c r="B48" s="40" t="s">
        <v>88</v>
      </c>
      <c r="C48" s="26" t="n"/>
      <c r="D48" s="30" t="n"/>
    </row>
    <row customFormat="1" outlineLevel="1" r="49" s="13" spans="1:4">
      <c r="A49" s="21" t="s">
        <v>91</v>
      </c>
      <c r="B49" s="39" t="s">
        <v>86</v>
      </c>
      <c r="C49" s="26" t="s">
        <v>41</v>
      </c>
      <c r="D49" s="30" t="n"/>
    </row>
    <row customFormat="1" outlineLevel="1" r="50" s="13" spans="1:4">
      <c r="A50" s="21" t="s">
        <v>92</v>
      </c>
      <c r="B50" s="40" t="s">
        <v>88</v>
      </c>
      <c r="C50" s="26" t="n"/>
      <c r="D50" s="30" t="n"/>
    </row>
    <row customFormat="1" outlineLevel="1" r="51" s="13" spans="1:4">
      <c r="A51" s="21" t="s">
        <v>93</v>
      </c>
      <c r="B51" s="39" t="s">
        <v>86</v>
      </c>
      <c r="C51" s="26" t="s">
        <v>41</v>
      </c>
      <c r="D51" s="30" t="n"/>
    </row>
    <row customFormat="1" outlineLevel="1" r="52" s="13" spans="1:4">
      <c r="A52" s="21" t="s">
        <v>94</v>
      </c>
      <c r="B52" s="40" t="s">
        <v>88</v>
      </c>
      <c r="C52" s="26" t="n"/>
      <c r="D52" s="30" t="n"/>
    </row>
    <row customFormat="1" outlineLevel="1" r="53" s="13" spans="1:4">
      <c r="A53" s="21" t="s">
        <v>95</v>
      </c>
      <c r="B53" s="39" t="s">
        <v>86</v>
      </c>
      <c r="C53" s="26" t="s">
        <v>41</v>
      </c>
      <c r="D53" s="30" t="n"/>
    </row>
    <row customFormat="1" outlineLevel="1" r="54" s="13" spans="1:4">
      <c r="A54" s="21" t="s">
        <v>96</v>
      </c>
      <c r="B54" s="40" t="s">
        <v>88</v>
      </c>
      <c r="C54" s="26" t="n"/>
      <c r="D54" s="30" t="n"/>
    </row>
    <row customFormat="1" outlineLevel="1" r="55" s="13" spans="1:4">
      <c r="A55" s="21" t="s">
        <v>97</v>
      </c>
      <c r="B55" s="39" t="s">
        <v>86</v>
      </c>
      <c r="C55" s="26" t="s">
        <v>41</v>
      </c>
      <c r="D55" s="30" t="n"/>
    </row>
    <row customFormat="1" outlineLevel="1" r="56" s="13" spans="1:4">
      <c r="A56" s="21" t="s">
        <v>98</v>
      </c>
      <c r="B56" s="40" t="s">
        <v>88</v>
      </c>
      <c r="C56" s="26" t="n"/>
      <c r="D56" s="30" t="n"/>
    </row>
    <row customFormat="1" outlineLevel="1" r="57" s="13" spans="1:4">
      <c r="A57" s="21" t="s">
        <v>99</v>
      </c>
      <c r="B57" s="39" t="s">
        <v>86</v>
      </c>
      <c r="C57" s="26" t="s">
        <v>41</v>
      </c>
      <c r="D57" s="30" t="n"/>
    </row>
    <row customFormat="1" outlineLevel="1" r="58" s="13" spans="1:4">
      <c r="A58" s="21" t="s">
        <v>100</v>
      </c>
      <c r="B58" s="40" t="s">
        <v>88</v>
      </c>
      <c r="C58" s="26" t="n"/>
      <c r="D58" s="30" t="n"/>
    </row>
    <row customFormat="1" outlineLevel="1" r="59" s="13" spans="1:4">
      <c r="A59" s="21" t="s">
        <v>101</v>
      </c>
      <c r="B59" s="39" t="s">
        <v>86</v>
      </c>
      <c r="C59" s="26" t="s">
        <v>41</v>
      </c>
      <c r="D59" s="30" t="n"/>
    </row>
    <row customFormat="1" outlineLevel="1" r="60" s="13" spans="1:4">
      <c r="A60" s="21" t="s">
        <v>102</v>
      </c>
      <c r="B60" s="40" t="s">
        <v>88</v>
      </c>
      <c r="C60" s="26" t="n"/>
      <c r="D60" s="30" t="n"/>
    </row>
    <row customFormat="1" r="61" s="9" spans="1:4">
      <c r="A61" s="19" t="s">
        <v>103</v>
      </c>
      <c r="B61" s="37" t="s">
        <v>104</v>
      </c>
      <c r="C61" s="23" t="n"/>
      <c r="D61" s="38" t="s">
        <v>84</v>
      </c>
    </row>
    <row customFormat="1" outlineLevel="1" r="62" s="13" spans="1:4">
      <c r="A62" s="21" t="s">
        <v>105</v>
      </c>
      <c r="B62" s="39" t="s">
        <v>86</v>
      </c>
      <c r="C62" s="26" t="s">
        <v>41</v>
      </c>
      <c r="D62" s="30" t="n"/>
    </row>
    <row customFormat="1" outlineLevel="1" r="63" s="13" spans="1:4">
      <c r="A63" s="21" t="s">
        <v>106</v>
      </c>
      <c r="B63" s="40" t="s">
        <v>88</v>
      </c>
      <c r="C63" s="26" t="n"/>
      <c r="D63" s="30" t="n"/>
    </row>
    <row customFormat="1" outlineLevel="1" r="64" s="13" spans="1:4">
      <c r="A64" s="21" t="s">
        <v>107</v>
      </c>
      <c r="B64" s="39" t="s">
        <v>86</v>
      </c>
      <c r="C64" s="26" t="s">
        <v>41</v>
      </c>
      <c r="D64" s="30" t="n"/>
    </row>
    <row customFormat="1" outlineLevel="1" r="65" s="13" spans="1:4">
      <c r="A65" s="21" t="s">
        <v>108</v>
      </c>
      <c r="B65" s="40" t="s">
        <v>88</v>
      </c>
      <c r="C65" s="26" t="n"/>
      <c r="D65" s="30" t="n"/>
    </row>
    <row customFormat="1" outlineLevel="1" r="66" s="13" spans="1:4">
      <c r="A66" s="21" t="s">
        <v>109</v>
      </c>
      <c r="B66" s="39" t="s">
        <v>86</v>
      </c>
      <c r="C66" s="26" t="s">
        <v>41</v>
      </c>
      <c r="D66" s="30" t="n"/>
    </row>
    <row customFormat="1" outlineLevel="1" r="67" s="13" spans="1:4">
      <c r="A67" s="21" t="s">
        <v>110</v>
      </c>
      <c r="B67" s="40" t="s">
        <v>88</v>
      </c>
      <c r="C67" s="26" t="n"/>
      <c r="D67" s="30" t="n"/>
    </row>
    <row customFormat="1" outlineLevel="1" r="68" s="13" spans="1:4">
      <c r="A68" s="21" t="s">
        <v>111</v>
      </c>
      <c r="B68" s="39" t="s">
        <v>86</v>
      </c>
      <c r="C68" s="26" t="s">
        <v>41</v>
      </c>
      <c r="D68" s="30" t="n"/>
    </row>
    <row customFormat="1" outlineLevel="1" r="69" s="13" spans="1:4">
      <c r="A69" s="21" t="s">
        <v>112</v>
      </c>
      <c r="B69" s="40" t="s">
        <v>88</v>
      </c>
      <c r="C69" s="26" t="n"/>
      <c r="D69" s="30" t="n"/>
    </row>
    <row customFormat="1" outlineLevel="1" r="70" s="13" spans="1:4">
      <c r="A70" s="21" t="s">
        <v>113</v>
      </c>
      <c r="B70" s="39" t="s">
        <v>86</v>
      </c>
      <c r="C70" s="26" t="s">
        <v>41</v>
      </c>
      <c r="D70" s="30" t="n"/>
    </row>
    <row customFormat="1" outlineLevel="1" r="71" s="13" spans="1:4">
      <c r="A71" s="21" t="s">
        <v>114</v>
      </c>
      <c r="B71" s="40" t="s">
        <v>88</v>
      </c>
      <c r="C71" s="26" t="n"/>
      <c r="D71" s="30" t="n"/>
    </row>
    <row customFormat="1" outlineLevel="1" r="72" s="13" spans="1:4">
      <c r="A72" s="21" t="s">
        <v>115</v>
      </c>
      <c r="B72" s="39" t="s">
        <v>86</v>
      </c>
      <c r="C72" s="26" t="s">
        <v>41</v>
      </c>
      <c r="D72" s="30" t="n"/>
    </row>
    <row customFormat="1" outlineLevel="1" r="73" s="13" spans="1:4">
      <c r="A73" s="21" t="s">
        <v>116</v>
      </c>
      <c r="B73" s="40" t="s">
        <v>88</v>
      </c>
      <c r="C73" s="26" t="n"/>
      <c r="D73" s="30" t="n"/>
    </row>
    <row customFormat="1" outlineLevel="1" r="74" s="13" spans="1:4">
      <c r="A74" s="21" t="s">
        <v>117</v>
      </c>
      <c r="B74" s="39" t="s">
        <v>86</v>
      </c>
      <c r="C74" s="26" t="s">
        <v>41</v>
      </c>
      <c r="D74" s="30" t="n"/>
    </row>
    <row customFormat="1" outlineLevel="1" r="75" s="13" spans="1:4">
      <c r="A75" s="21" t="s">
        <v>118</v>
      </c>
      <c r="B75" s="40" t="s">
        <v>88</v>
      </c>
      <c r="C75" s="26" t="n"/>
      <c r="D75" s="30" t="n"/>
    </row>
    <row customFormat="1" outlineLevel="1" r="76" s="13" spans="1:4">
      <c r="A76" s="21" t="s">
        <v>119</v>
      </c>
      <c r="B76" s="39" t="s">
        <v>86</v>
      </c>
      <c r="C76" s="26" t="s">
        <v>41</v>
      </c>
      <c r="D76" s="30" t="n"/>
    </row>
    <row customFormat="1" outlineLevel="1" r="77" s="13" spans="1:4">
      <c r="A77" s="21" t="s">
        <v>120</v>
      </c>
      <c r="B77" s="40" t="s">
        <v>88</v>
      </c>
      <c r="C77" s="26" t="n"/>
      <c r="D77" s="30" t="n"/>
    </row>
    <row customFormat="1" r="78" s="9" spans="1:4">
      <c r="A78" s="19" t="s">
        <v>121</v>
      </c>
      <c r="B78" s="37" t="s">
        <v>122</v>
      </c>
      <c r="C78" s="23" t="n"/>
      <c r="D78" s="38" t="n">
        <v>161.247</v>
      </c>
    </row>
    <row customFormat="1" outlineLevel="1" r="79" s="13" spans="1:4">
      <c r="A79" s="21" t="s">
        <v>123</v>
      </c>
      <c r="B79" s="39" t="s">
        <v>86</v>
      </c>
      <c r="C79" s="26" t="s">
        <v>41</v>
      </c>
      <c r="D79" s="30" t="n">
        <v>2.472</v>
      </c>
    </row>
    <row customFormat="1" outlineLevel="1" r="80" s="13" spans="1:4">
      <c r="A80" s="21" t="s">
        <v>124</v>
      </c>
      <c r="B80" s="40" t="s">
        <v>88</v>
      </c>
      <c r="C80" s="26" t="n"/>
      <c r="D80" s="30" t="n">
        <v>40615001313</v>
      </c>
    </row>
    <row customFormat="1" outlineLevel="1" r="81" s="13" spans="1:4">
      <c r="A81" s="21" t="s">
        <v>126</v>
      </c>
      <c r="B81" s="39" t="s">
        <v>86</v>
      </c>
      <c r="C81" s="26" t="s">
        <v>41</v>
      </c>
      <c r="D81" s="30" t="n">
        <v>90</v>
      </c>
    </row>
    <row customFormat="1" outlineLevel="1" r="82" s="13" spans="1:4">
      <c r="A82" s="21" t="s">
        <v>127</v>
      </c>
      <c r="B82" s="40" t="s">
        <v>88</v>
      </c>
      <c r="C82" s="26" t="n"/>
      <c r="D82" s="30" t="n">
        <v>40635011323</v>
      </c>
    </row>
    <row customFormat="1" outlineLevel="1" r="83" s="13" spans="1:4">
      <c r="A83" s="21" t="s">
        <v>128</v>
      </c>
      <c r="B83" s="39" t="s">
        <v>86</v>
      </c>
      <c r="C83" s="26" t="s">
        <v>41</v>
      </c>
      <c r="D83" s="30" t="n">
        <v>10.825</v>
      </c>
    </row>
    <row customFormat="1" outlineLevel="1" r="84" s="13" spans="1:4">
      <c r="A84" s="21" t="s">
        <v>129</v>
      </c>
      <c r="B84" s="40" t="s">
        <v>88</v>
      </c>
      <c r="C84" s="26" t="n"/>
      <c r="D84" s="30" t="n">
        <v>40613001313</v>
      </c>
    </row>
    <row customFormat="1" outlineLevel="1" r="85" s="13" spans="1:4">
      <c r="A85" s="21" t="s">
        <v>130</v>
      </c>
      <c r="B85" s="39" t="s">
        <v>86</v>
      </c>
      <c r="C85" s="26" t="s">
        <v>41</v>
      </c>
      <c r="D85" s="30" t="n">
        <v>33.789</v>
      </c>
    </row>
    <row customFormat="1" outlineLevel="1" r="86" s="13" spans="1:4">
      <c r="A86" s="21" t="s">
        <v>131</v>
      </c>
      <c r="B86" s="40" t="s">
        <v>88</v>
      </c>
      <c r="C86" s="26" t="n"/>
      <c r="D86" s="30" t="n">
        <v>41310001313</v>
      </c>
    </row>
    <row customFormat="1" outlineLevel="1" r="87" s="13" spans="1:4">
      <c r="A87" s="21" t="s">
        <v>132</v>
      </c>
      <c r="B87" s="39" t="s">
        <v>86</v>
      </c>
      <c r="C87" s="26" t="s">
        <v>41</v>
      </c>
      <c r="D87" s="30" t="n">
        <v>11.69</v>
      </c>
    </row>
    <row customFormat="1" outlineLevel="1" r="88" s="13" spans="1:4">
      <c r="A88" s="21" t="s">
        <v>133</v>
      </c>
      <c r="B88" s="40" t="s">
        <v>88</v>
      </c>
      <c r="C88" s="26" t="n"/>
      <c r="D88" s="30" t="n">
        <v>40611001313</v>
      </c>
    </row>
    <row customFormat="1" outlineLevel="1" r="89" s="13" spans="1:4">
      <c r="A89" s="21" t="s">
        <v>134</v>
      </c>
      <c r="B89" s="39" t="s">
        <v>86</v>
      </c>
      <c r="C89" s="26" t="s">
        <v>41</v>
      </c>
      <c r="D89" s="30" t="n">
        <v>2.743</v>
      </c>
    </row>
    <row customFormat="1" outlineLevel="1" r="90" s="13" spans="1:4">
      <c r="A90" s="21" t="s">
        <v>135</v>
      </c>
      <c r="B90" s="40" t="s">
        <v>88</v>
      </c>
      <c r="C90" s="26" t="n"/>
      <c r="D90" s="30" t="n">
        <v>40616601313</v>
      </c>
    </row>
    <row customFormat="1" outlineLevel="1" r="91" s="13" spans="1:4">
      <c r="A91" s="21" t="s">
        <v>136</v>
      </c>
      <c r="B91" s="39" t="s">
        <v>86</v>
      </c>
      <c r="C91" s="26" t="s">
        <v>41</v>
      </c>
      <c r="D91" s="30" t="n">
        <v>3.146</v>
      </c>
    </row>
    <row customFormat="1" outlineLevel="1" r="92" s="13" spans="1:4">
      <c r="A92" s="21" t="s">
        <v>137</v>
      </c>
      <c r="B92" s="40" t="s">
        <v>88</v>
      </c>
      <c r="C92" s="26" t="n"/>
      <c r="D92" s="30" t="n">
        <v>40612001313</v>
      </c>
    </row>
    <row customFormat="1" outlineLevel="1" r="93" s="13" spans="1:4">
      <c r="A93" s="21" t="s">
        <v>397</v>
      </c>
      <c r="B93" s="39" t="s">
        <v>86</v>
      </c>
      <c r="C93" s="26" t="s">
        <v>41</v>
      </c>
      <c r="D93" s="30" t="n">
        <v>0.064</v>
      </c>
    </row>
    <row customFormat="1" outlineLevel="1" r="94" s="13" spans="1:4">
      <c r="A94" s="21" t="s">
        <v>398</v>
      </c>
      <c r="B94" s="40" t="s">
        <v>88</v>
      </c>
      <c r="C94" s="26" t="n"/>
      <c r="D94" s="30" t="n">
        <v>4132001313</v>
      </c>
    </row>
    <row customFormat="1" outlineLevel="1" r="95" s="13" spans="1:4">
      <c r="A95" s="21" t="s">
        <v>399</v>
      </c>
      <c r="B95" s="89" t="s">
        <v>86</v>
      </c>
      <c r="C95" s="26" t="s">
        <v>41</v>
      </c>
      <c r="D95" s="30" t="n">
        <v>1.738</v>
      </c>
    </row>
    <row customFormat="1" outlineLevel="1" r="96" s="13" spans="1:4">
      <c r="A96" s="21" t="s">
        <v>400</v>
      </c>
      <c r="B96" s="40" t="s">
        <v>88</v>
      </c>
      <c r="C96" s="26" t="n"/>
      <c r="D96" s="30" t="n">
        <v>41340001313</v>
      </c>
    </row>
    <row customFormat="1" outlineLevel="1" r="97" s="13" spans="1:4">
      <c r="A97" s="21" t="s">
        <v>401</v>
      </c>
      <c r="B97" s="40" t="s">
        <v>86</v>
      </c>
      <c r="C97" s="26" t="s">
        <v>41</v>
      </c>
      <c r="D97" s="30" t="n">
        <v>1.78</v>
      </c>
    </row>
    <row customFormat="1" outlineLevel="1" r="98" s="13" spans="1:4">
      <c r="A98" s="21" t="s">
        <v>402</v>
      </c>
      <c r="B98" s="40" t="s">
        <v>88</v>
      </c>
      <c r="C98" s="26" t="n"/>
      <c r="D98" s="30" t="n">
        <v>40614001313</v>
      </c>
    </row>
    <row customFormat="1" outlineLevel="1" r="99" s="13" spans="1:4">
      <c r="A99" s="21" t="s">
        <v>403</v>
      </c>
      <c r="B99" s="40" t="s">
        <v>86</v>
      </c>
      <c r="C99" s="26" t="s">
        <v>41</v>
      </c>
      <c r="D99" s="30" t="n">
        <v>3</v>
      </c>
    </row>
    <row customFormat="1" outlineLevel="1" r="100" s="13" spans="1:4">
      <c r="A100" s="21" t="s">
        <v>404</v>
      </c>
      <c r="B100" s="40" t="s">
        <v>88</v>
      </c>
      <c r="C100" s="26" t="n"/>
      <c r="D100" s="30" t="n">
        <v>40617001313</v>
      </c>
    </row>
    <row customFormat="1" r="101" s="9" spans="1:4">
      <c r="A101" s="19" t="s">
        <v>140</v>
      </c>
      <c r="B101" s="37" t="s">
        <v>141</v>
      </c>
      <c r="C101" s="23" t="n"/>
      <c r="D101" s="30" t="n"/>
    </row>
    <row customFormat="1" outlineLevel="1" r="102" s="13" spans="1:4">
      <c r="A102" s="21" t="s">
        <v>142</v>
      </c>
      <c r="B102" s="39" t="s">
        <v>86</v>
      </c>
      <c r="C102" s="26" t="s">
        <v>41</v>
      </c>
      <c r="D102" s="30" t="n"/>
    </row>
    <row customFormat="1" outlineLevel="1" r="103" s="13" spans="1:4">
      <c r="A103" s="21" t="s">
        <v>143</v>
      </c>
      <c r="B103" s="40" t="s">
        <v>88</v>
      </c>
      <c r="C103" s="26" t="n"/>
      <c r="D103" s="38" t="s">
        <v>84</v>
      </c>
    </row>
    <row customFormat="1" outlineLevel="1" r="104" s="13" spans="1:4">
      <c r="A104" s="21" t="s">
        <v>144</v>
      </c>
      <c r="B104" s="39" t="s">
        <v>86</v>
      </c>
      <c r="C104" s="26" t="s">
        <v>41</v>
      </c>
      <c r="D104" s="30" t="n"/>
    </row>
    <row customFormat="1" outlineLevel="1" r="105" s="13" spans="1:4">
      <c r="A105" s="21" t="s">
        <v>145</v>
      </c>
      <c r="B105" s="40" t="s">
        <v>88</v>
      </c>
      <c r="C105" s="26" t="n"/>
      <c r="D105" s="30" t="n"/>
    </row>
    <row customFormat="1" outlineLevel="1" r="106" s="13" spans="1:4">
      <c r="A106" s="21" t="s">
        <v>146</v>
      </c>
      <c r="B106" s="39" t="s">
        <v>86</v>
      </c>
      <c r="C106" s="26" t="s">
        <v>41</v>
      </c>
      <c r="D106" s="30" t="n"/>
    </row>
    <row customFormat="1" outlineLevel="1" r="107" s="13" spans="1:4">
      <c r="A107" s="21" t="s">
        <v>147</v>
      </c>
      <c r="B107" s="40" t="s">
        <v>88</v>
      </c>
      <c r="C107" s="26" t="n"/>
      <c r="D107" s="30" t="n"/>
    </row>
    <row customFormat="1" outlineLevel="1" r="108" s="13" spans="1:4">
      <c r="A108" s="21" t="s">
        <v>148</v>
      </c>
      <c r="B108" s="39" t="s">
        <v>86</v>
      </c>
      <c r="C108" s="26" t="s">
        <v>41</v>
      </c>
      <c r="D108" s="30" t="n"/>
    </row>
    <row customFormat="1" outlineLevel="1" r="109" s="13" spans="1:4">
      <c r="A109" s="21" t="s">
        <v>149</v>
      </c>
      <c r="B109" s="40" t="s">
        <v>88</v>
      </c>
      <c r="C109" s="26" t="n"/>
      <c r="D109" s="30" t="n"/>
    </row>
    <row customFormat="1" outlineLevel="1" r="110" s="13" spans="1:4">
      <c r="A110" s="21" t="s">
        <v>150</v>
      </c>
      <c r="B110" s="39" t="s">
        <v>86</v>
      </c>
      <c r="C110" s="26" t="s">
        <v>41</v>
      </c>
      <c r="D110" s="30" t="n"/>
    </row>
    <row customFormat="1" outlineLevel="1" r="111" s="13" spans="1:4">
      <c r="A111" s="21" t="s">
        <v>151</v>
      </c>
      <c r="B111" s="40" t="s">
        <v>88</v>
      </c>
      <c r="C111" s="26" t="n"/>
      <c r="D111" s="30" t="n"/>
    </row>
    <row customFormat="1" outlineLevel="1" r="112" s="13" spans="1:4">
      <c r="A112" s="21" t="s">
        <v>152</v>
      </c>
      <c r="B112" s="39" t="s">
        <v>86</v>
      </c>
      <c r="C112" s="26" t="s">
        <v>41</v>
      </c>
      <c r="D112" s="30" t="n"/>
    </row>
    <row customFormat="1" outlineLevel="1" r="113" s="13" spans="1:4">
      <c r="A113" s="21" t="s">
        <v>153</v>
      </c>
      <c r="B113" s="40" t="s">
        <v>88</v>
      </c>
      <c r="C113" s="26" t="n"/>
      <c r="D113" s="30" t="n"/>
    </row>
    <row customFormat="1" outlineLevel="1" r="114" s="13" spans="1:4">
      <c r="A114" s="21" t="s">
        <v>154</v>
      </c>
      <c r="B114" s="39" t="s">
        <v>86</v>
      </c>
      <c r="C114" s="26" t="s">
        <v>41</v>
      </c>
      <c r="D114" s="30" t="n"/>
    </row>
    <row customFormat="1" outlineLevel="1" r="115" s="13" spans="1:4">
      <c r="A115" s="21" t="s">
        <v>155</v>
      </c>
      <c r="B115" s="40" t="s">
        <v>88</v>
      </c>
      <c r="C115" s="26" t="n"/>
      <c r="D115" s="30" t="n"/>
    </row>
    <row customFormat="1" outlineLevel="1" r="116" s="13" spans="1:4">
      <c r="A116" s="21" t="s">
        <v>156</v>
      </c>
      <c r="B116" s="39" t="s">
        <v>86</v>
      </c>
      <c r="C116" s="26" t="s">
        <v>41</v>
      </c>
      <c r="D116" s="30" t="n"/>
    </row>
    <row customFormat="1" outlineLevel="1" r="117" s="13" spans="1:4">
      <c r="A117" s="21" t="s">
        <v>157</v>
      </c>
      <c r="B117" s="40" t="s">
        <v>88</v>
      </c>
      <c r="C117" s="26" t="n"/>
      <c r="D117" s="30" t="n"/>
    </row>
    <row customFormat="1" r="118" s="9" spans="1:4">
      <c r="A118" s="19" t="s">
        <v>158</v>
      </c>
      <c r="B118" s="37" t="s">
        <v>159</v>
      </c>
      <c r="C118" s="23" t="n"/>
      <c r="D118" s="30" t="n"/>
    </row>
    <row customFormat="1" outlineLevel="1" r="119" s="13" spans="1:4">
      <c r="A119" s="21" t="s">
        <v>160</v>
      </c>
      <c r="B119" s="39" t="s">
        <v>86</v>
      </c>
      <c r="C119" s="26" t="s">
        <v>41</v>
      </c>
      <c r="D119" s="30" t="n"/>
    </row>
    <row customFormat="1" outlineLevel="1" r="120" s="13" spans="1:4">
      <c r="A120" s="21" t="s">
        <v>161</v>
      </c>
      <c r="B120" s="40" t="s">
        <v>88</v>
      </c>
      <c r="C120" s="26" t="n"/>
      <c r="D120" s="38" t="s">
        <v>84</v>
      </c>
    </row>
    <row customFormat="1" outlineLevel="1" r="121" s="13" spans="1:4">
      <c r="A121" s="21" t="s">
        <v>162</v>
      </c>
      <c r="B121" s="39" t="s">
        <v>86</v>
      </c>
      <c r="C121" s="26" t="s">
        <v>41</v>
      </c>
      <c r="D121" s="30" t="n"/>
    </row>
    <row customFormat="1" outlineLevel="1" r="122" s="13" spans="1:4">
      <c r="A122" s="21" t="s">
        <v>163</v>
      </c>
      <c r="B122" s="40" t="s">
        <v>88</v>
      </c>
      <c r="C122" s="26" t="n"/>
      <c r="D122" s="30" t="n"/>
    </row>
    <row customFormat="1" outlineLevel="1" r="123" s="13" spans="1:4">
      <c r="A123" s="21" t="s">
        <v>164</v>
      </c>
      <c r="B123" s="39" t="s">
        <v>86</v>
      </c>
      <c r="C123" s="26" t="s">
        <v>41</v>
      </c>
      <c r="D123" s="30" t="n"/>
    </row>
    <row customFormat="1" outlineLevel="1" r="124" s="13" spans="1:4">
      <c r="A124" s="21" t="s">
        <v>165</v>
      </c>
      <c r="B124" s="40" t="s">
        <v>88</v>
      </c>
      <c r="C124" s="26" t="n"/>
      <c r="D124" s="30" t="n"/>
    </row>
    <row customFormat="1" outlineLevel="1" r="125" s="13" spans="1:4">
      <c r="A125" s="21" t="s">
        <v>166</v>
      </c>
      <c r="B125" s="39" t="s">
        <v>86</v>
      </c>
      <c r="C125" s="26" t="s">
        <v>41</v>
      </c>
      <c r="D125" s="30" t="n"/>
    </row>
    <row customFormat="1" outlineLevel="1" r="126" s="13" spans="1:4">
      <c r="A126" s="21" t="s">
        <v>167</v>
      </c>
      <c r="B126" s="40" t="s">
        <v>88</v>
      </c>
      <c r="C126" s="26" t="n"/>
      <c r="D126" s="30" t="n"/>
    </row>
    <row customFormat="1" outlineLevel="1" r="127" s="13" spans="1:4">
      <c r="A127" s="21" t="s">
        <v>168</v>
      </c>
      <c r="B127" s="39" t="s">
        <v>86</v>
      </c>
      <c r="C127" s="26" t="s">
        <v>41</v>
      </c>
      <c r="D127" s="30" t="n"/>
    </row>
    <row customFormat="1" outlineLevel="1" r="128" s="13" spans="1:4">
      <c r="A128" s="21" t="s">
        <v>169</v>
      </c>
      <c r="B128" s="40" t="s">
        <v>88</v>
      </c>
      <c r="C128" s="26" t="n"/>
      <c r="D128" s="30" t="n"/>
    </row>
    <row customFormat="1" outlineLevel="1" r="129" s="13" spans="1:4">
      <c r="A129" s="21" t="s">
        <v>170</v>
      </c>
      <c r="B129" s="39" t="s">
        <v>86</v>
      </c>
      <c r="C129" s="26" t="s">
        <v>41</v>
      </c>
      <c r="D129" s="30" t="n"/>
    </row>
    <row customFormat="1" outlineLevel="1" r="130" s="13" spans="1:4">
      <c r="A130" s="21" t="s">
        <v>171</v>
      </c>
      <c r="B130" s="40" t="s">
        <v>88</v>
      </c>
      <c r="C130" s="26" t="n"/>
      <c r="D130" s="30" t="n"/>
    </row>
    <row customFormat="1" outlineLevel="1" r="131" s="13" spans="1:4">
      <c r="A131" s="21" t="s">
        <v>172</v>
      </c>
      <c r="B131" s="39" t="s">
        <v>86</v>
      </c>
      <c r="C131" s="26" t="s">
        <v>41</v>
      </c>
      <c r="D131" s="30" t="n"/>
    </row>
    <row customFormat="1" outlineLevel="1" r="132" s="13" spans="1:4">
      <c r="A132" s="21" t="s">
        <v>173</v>
      </c>
      <c r="B132" s="40" t="s">
        <v>88</v>
      </c>
      <c r="C132" s="26" t="n"/>
      <c r="D132" s="30" t="n"/>
    </row>
    <row customFormat="1" outlineLevel="1" r="133" s="13" spans="1:4">
      <c r="A133" s="21" t="s">
        <v>174</v>
      </c>
      <c r="B133" s="39" t="s">
        <v>86</v>
      </c>
      <c r="C133" s="26" t="s">
        <v>41</v>
      </c>
      <c r="D133" s="30" t="n"/>
    </row>
    <row customFormat="1" outlineLevel="1" r="134" s="13" spans="1:4">
      <c r="A134" s="21" t="s">
        <v>175</v>
      </c>
      <c r="B134" s="40" t="s">
        <v>88</v>
      </c>
      <c r="C134" s="26" t="n"/>
      <c r="D134" s="30" t="n"/>
    </row>
    <row customFormat="1" r="135" s="42" spans="1:4">
      <c r="A135" s="32" t="n">
        <v>8</v>
      </c>
      <c r="B135" s="41" t="s">
        <v>176</v>
      </c>
      <c r="C135" s="41" t="n"/>
      <c r="D135" s="30" t="n"/>
    </row>
    <row customFormat="1" r="136" s="13" spans="1:4">
      <c r="A136" s="34" t="s">
        <v>177</v>
      </c>
      <c r="B136" s="11" t="s">
        <v>178</v>
      </c>
      <c r="C136" s="26" t="s">
        <v>41</v>
      </c>
      <c r="D136" s="30" t="n">
        <v>122.364</v>
      </c>
    </row>
    <row customFormat="1" r="137" s="13" spans="1:4">
      <c r="A137" s="34" t="s">
        <v>179</v>
      </c>
      <c r="B137" s="11" t="s">
        <v>180</v>
      </c>
      <c r="C137" s="26" t="s">
        <v>51</v>
      </c>
      <c r="D137" s="32" t="n">
        <v>137.48</v>
      </c>
    </row>
    <row customFormat="1" r="138" s="13" spans="1:4">
      <c r="A138" s="35" t="s">
        <v>181</v>
      </c>
      <c r="B138" s="44" t="s">
        <v>182</v>
      </c>
      <c r="C138" s="41" t="n"/>
      <c r="D138" s="69">
        <f>SUM(D142,D145,D148,D152,D155,D158)</f>
        <v/>
      </c>
    </row>
    <row customFormat="1" customHeight="1" ht="33" r="139" s="13" spans="1:4">
      <c r="A139" s="45" t="s">
        <v>183</v>
      </c>
      <c r="B139" s="11" t="s">
        <v>12</v>
      </c>
      <c r="C139" s="29" t="n"/>
      <c r="D139" s="90" t="s">
        <v>405</v>
      </c>
    </row>
    <row customFormat="1" customHeight="1" ht="15.75" r="140" s="13" spans="1:4">
      <c r="A140" s="31" t="s">
        <v>184</v>
      </c>
      <c r="B140" s="46" t="s">
        <v>185</v>
      </c>
      <c r="C140" s="26" t="s">
        <v>41</v>
      </c>
      <c r="D140" s="32" t="n">
        <v>122.36</v>
      </c>
    </row>
    <row customFormat="1" customHeight="1" ht="15.75" r="141" s="13" spans="1:4">
      <c r="A141" s="31" t="s">
        <v>186</v>
      </c>
      <c r="B141" s="46" t="s">
        <v>187</v>
      </c>
      <c r="C141" s="26" t="s">
        <v>51</v>
      </c>
      <c r="D141" s="30" t="n">
        <v>137.48</v>
      </c>
    </row>
    <row customFormat="1" customHeight="1" ht="15.75" r="142" s="13" spans="1:4">
      <c r="A142" s="31" t="s">
        <v>188</v>
      </c>
      <c r="B142" s="11" t="s">
        <v>12</v>
      </c>
      <c r="C142" s="11" t="n"/>
      <c r="D142" s="30" t="n"/>
    </row>
    <row customFormat="1" customHeight="1" ht="15.75" r="143" s="13" spans="1:4">
      <c r="A143" s="31" t="s">
        <v>189</v>
      </c>
      <c r="B143" s="46" t="s">
        <v>185</v>
      </c>
      <c r="C143" s="26" t="s">
        <v>41</v>
      </c>
      <c r="D143" s="30" t="n"/>
    </row>
    <row customFormat="1" customHeight="1" ht="15.75" r="144" s="13" spans="1:4">
      <c r="A144" s="31" t="s">
        <v>190</v>
      </c>
      <c r="B144" s="46" t="s">
        <v>187</v>
      </c>
      <c r="C144" s="26" t="s">
        <v>51</v>
      </c>
      <c r="D144" s="30" t="n"/>
    </row>
    <row customFormat="1" customHeight="1" ht="15.75" r="145" s="13" spans="1:4">
      <c r="A145" s="31" t="s">
        <v>191</v>
      </c>
      <c r="B145" s="11" t="s">
        <v>12</v>
      </c>
      <c r="C145" s="11" t="n"/>
      <c r="D145" s="30" t="n"/>
    </row>
    <row customFormat="1" customHeight="1" ht="15.75" r="146" s="13" spans="1:4">
      <c r="A146" s="31" t="s">
        <v>192</v>
      </c>
      <c r="B146" s="46" t="s">
        <v>185</v>
      </c>
      <c r="C146" s="26" t="s">
        <v>41</v>
      </c>
      <c r="D146" s="30" t="n"/>
    </row>
    <row customFormat="1" customHeight="1" ht="15.75" r="147" s="13" spans="1:4">
      <c r="A147" s="31" t="s">
        <v>193</v>
      </c>
      <c r="B147" s="46" t="s">
        <v>187</v>
      </c>
      <c r="C147" s="26" t="s">
        <v>51</v>
      </c>
      <c r="D147" s="30" t="n"/>
    </row>
    <row customFormat="1" customHeight="1" ht="15.75" r="148" s="13" spans="1:4">
      <c r="A148" s="31" t="s">
        <v>194</v>
      </c>
      <c r="B148" s="46" t="s">
        <v>195</v>
      </c>
      <c r="C148" s="26" t="s">
        <v>58</v>
      </c>
      <c r="D148" s="30" t="n"/>
    </row>
    <row customFormat="1" customHeight="1" ht="15.75" r="149" s="13" spans="1:4">
      <c r="A149" s="31" t="s">
        <v>196</v>
      </c>
      <c r="B149" s="11" t="s">
        <v>12</v>
      </c>
      <c r="C149" s="11" t="n"/>
      <c r="D149" s="30" t="n"/>
    </row>
    <row customFormat="1" customHeight="1" ht="15.75" r="150" s="13" spans="1:4">
      <c r="A150" s="31" t="s">
        <v>197</v>
      </c>
      <c r="B150" s="46" t="s">
        <v>185</v>
      </c>
      <c r="C150" s="26" t="s">
        <v>41</v>
      </c>
      <c r="D150" s="30" t="n"/>
    </row>
    <row customFormat="1" customHeight="1" ht="15.75" r="151" s="13" spans="1:4">
      <c r="A151" s="31" t="s">
        <v>198</v>
      </c>
      <c r="B151" s="46" t="s">
        <v>187</v>
      </c>
      <c r="C151" s="26" t="s">
        <v>51</v>
      </c>
      <c r="D151" s="30" t="n"/>
    </row>
    <row customFormat="1" customHeight="1" ht="15.75" r="152" s="13" spans="1:4">
      <c r="A152" s="31" t="s">
        <v>199</v>
      </c>
      <c r="B152" s="11" t="s">
        <v>12</v>
      </c>
      <c r="C152" s="11" t="n"/>
      <c r="D152" s="30" t="n"/>
    </row>
    <row customFormat="1" customHeight="1" ht="15.75" r="153" s="13" spans="1:4">
      <c r="A153" s="31" t="s">
        <v>200</v>
      </c>
      <c r="B153" s="46" t="s">
        <v>185</v>
      </c>
      <c r="C153" s="26" t="s">
        <v>41</v>
      </c>
      <c r="D153" s="30" t="n"/>
    </row>
    <row customFormat="1" customHeight="1" ht="15.75" r="154" s="13" spans="1:4">
      <c r="A154" s="31" t="s">
        <v>201</v>
      </c>
      <c r="B154" s="46" t="s">
        <v>187</v>
      </c>
      <c r="C154" s="26" t="s">
        <v>51</v>
      </c>
      <c r="D154" s="30" t="n"/>
    </row>
    <row customFormat="1" customHeight="1" ht="15.75" r="155" s="13" spans="1:4">
      <c r="A155" s="31" t="s">
        <v>202</v>
      </c>
      <c r="B155" s="11" t="s">
        <v>12</v>
      </c>
      <c r="C155" s="11" t="n"/>
      <c r="D155" s="30" t="n"/>
    </row>
    <row customFormat="1" customHeight="1" ht="15.75" r="156" s="13" spans="1:4">
      <c r="A156" s="31" t="s">
        <v>203</v>
      </c>
      <c r="B156" s="46" t="s">
        <v>185</v>
      </c>
      <c r="C156" s="26" t="s">
        <v>41</v>
      </c>
      <c r="D156" s="30" t="n"/>
    </row>
    <row customFormat="1" customHeight="1" ht="15.75" r="157" s="13" spans="1:4">
      <c r="A157" s="31" t="s">
        <v>204</v>
      </c>
      <c r="B157" s="46" t="s">
        <v>187</v>
      </c>
      <c r="C157" s="26" t="s">
        <v>51</v>
      </c>
      <c r="D157" s="30" t="n"/>
    </row>
    <row customFormat="1" customHeight="1" ht="14" r="158" s="13" spans="1:4">
      <c r="A158" s="32" t="n">
        <v>9</v>
      </c>
      <c r="B158" s="28" t="s">
        <v>205</v>
      </c>
      <c r="C158" s="28" t="n"/>
      <c r="D158" s="30" t="n"/>
    </row>
    <row customFormat="1" r="159" s="13" spans="1:4">
      <c r="A159" s="45" t="s">
        <v>206</v>
      </c>
      <c r="B159" s="11" t="s">
        <v>207</v>
      </c>
      <c r="C159" s="11" t="n"/>
      <c r="D159" s="30" t="s">
        <v>406</v>
      </c>
    </row>
    <row customFormat="1" r="160" s="13" spans="1:4">
      <c r="A160" s="31" t="s">
        <v>209</v>
      </c>
      <c r="B160" s="11" t="s">
        <v>210</v>
      </c>
      <c r="C160" s="11" t="n"/>
      <c r="D160" s="8" t="n"/>
    </row>
    <row customFormat="1" r="161" s="13" spans="1:4">
      <c r="A161" s="31" t="s">
        <v>211</v>
      </c>
      <c r="B161" s="46" t="s">
        <v>178</v>
      </c>
      <c r="C161" s="26" t="s">
        <v>41</v>
      </c>
      <c r="D161" s="88" t="n">
        <v>1.32</v>
      </c>
    </row>
    <row customFormat="1" r="162" s="13" spans="1:4">
      <c r="A162" s="31" t="s">
        <v>212</v>
      </c>
      <c r="B162" s="46" t="s">
        <v>180</v>
      </c>
      <c r="C162" s="26" t="s">
        <v>51</v>
      </c>
      <c r="D162" s="88" t="n">
        <v>1.32</v>
      </c>
    </row>
    <row customFormat="1" r="163" s="13" spans="1:4">
      <c r="A163" s="49" t="s">
        <v>213</v>
      </c>
      <c r="B163" s="44" t="s">
        <v>214</v>
      </c>
      <c r="C163" s="11" t="n"/>
      <c r="D163" s="88" t="n"/>
    </row>
    <row customFormat="1" r="164" s="13" spans="1:4">
      <c r="A164" s="31" t="s">
        <v>215</v>
      </c>
      <c r="B164" s="46" t="s">
        <v>54</v>
      </c>
      <c r="C164" s="46" t="n"/>
      <c r="D164" s="88" t="n"/>
    </row>
    <row customFormat="1" r="165" s="13" spans="1:4">
      <c r="A165" s="31" t="s">
        <v>217</v>
      </c>
      <c r="B165" s="39" t="s">
        <v>218</v>
      </c>
      <c r="C165" s="39" t="n"/>
      <c r="D165" s="88" t="n">
        <v>74361112333</v>
      </c>
    </row>
    <row customFormat="1" r="166" s="13" spans="1:4">
      <c r="A166" s="31" t="s">
        <v>220</v>
      </c>
      <c r="B166" s="39" t="s">
        <v>221</v>
      </c>
      <c r="C166" s="39" t="n"/>
      <c r="D166" s="88" t="n">
        <v>3</v>
      </c>
    </row>
    <row customFormat="1" r="167" s="13" spans="1:4">
      <c r="A167" s="31" t="s">
        <v>223</v>
      </c>
      <c r="B167" s="39" t="s">
        <v>224</v>
      </c>
      <c r="C167" s="26" t="s">
        <v>41</v>
      </c>
      <c r="D167" s="88" t="n">
        <v>1.32</v>
      </c>
    </row>
    <row customFormat="1" customHeight="1" ht="16" r="168" s="13" spans="1:4">
      <c r="A168" s="31" t="s">
        <v>225</v>
      </c>
      <c r="B168" s="39" t="s">
        <v>226</v>
      </c>
      <c r="C168" s="26" t="s">
        <v>51</v>
      </c>
      <c r="D168" s="50" t="n"/>
    </row>
    <row customFormat="1" r="169" s="13" spans="1:4">
      <c r="A169" s="31" t="s">
        <v>227</v>
      </c>
      <c r="B169" s="46" t="s">
        <v>54</v>
      </c>
      <c r="C169" s="46" t="n"/>
      <c r="D169" s="88" t="n"/>
    </row>
    <row customFormat="1" r="170" s="13" spans="1:4">
      <c r="A170" s="31" t="s">
        <v>228</v>
      </c>
      <c r="B170" s="39" t="s">
        <v>218</v>
      </c>
      <c r="C170" s="39" t="n"/>
      <c r="D170" s="88" t="n"/>
    </row>
    <row customFormat="1" r="171" s="13" spans="1:4">
      <c r="A171" s="31" t="s">
        <v>229</v>
      </c>
      <c r="B171" s="39" t="s">
        <v>221</v>
      </c>
      <c r="C171" s="39" t="n"/>
      <c r="D171" s="88" t="n"/>
    </row>
    <row customFormat="1" r="172" s="13" spans="1:4">
      <c r="A172" s="31" t="s">
        <v>230</v>
      </c>
      <c r="B172" s="39" t="s">
        <v>231</v>
      </c>
      <c r="C172" s="26" t="s">
        <v>41</v>
      </c>
      <c r="D172" s="88" t="n"/>
    </row>
    <row customFormat="1" customHeight="1" ht="16" r="173" s="13" spans="1:4">
      <c r="A173" s="31" t="s">
        <v>232</v>
      </c>
      <c r="B173" s="39" t="s">
        <v>226</v>
      </c>
      <c r="C173" s="26" t="s">
        <v>51</v>
      </c>
      <c r="D173" s="50" t="n"/>
    </row>
    <row customFormat="1" r="174" s="13" spans="1:4">
      <c r="A174" s="31" t="s">
        <v>233</v>
      </c>
      <c r="B174" s="46" t="s">
        <v>54</v>
      </c>
      <c r="C174" s="46" t="n"/>
      <c r="D174" s="88" t="n"/>
    </row>
    <row customFormat="1" r="175" s="13" spans="1:4">
      <c r="A175" s="31" t="s">
        <v>234</v>
      </c>
      <c r="B175" s="39" t="s">
        <v>218</v>
      </c>
      <c r="C175" s="39" t="n"/>
      <c r="D175" s="88" t="n"/>
    </row>
    <row customFormat="1" r="176" s="13" spans="1:4">
      <c r="A176" s="31" t="s">
        <v>235</v>
      </c>
      <c r="B176" s="39" t="s">
        <v>221</v>
      </c>
      <c r="C176" s="39" t="n"/>
      <c r="D176" s="88" t="n"/>
    </row>
    <row customFormat="1" r="177" s="13" spans="1:4">
      <c r="A177" s="31" t="s">
        <v>236</v>
      </c>
      <c r="B177" s="39" t="s">
        <v>231</v>
      </c>
      <c r="C177" s="26" t="s">
        <v>41</v>
      </c>
      <c r="D177" s="88" t="n"/>
    </row>
    <row customFormat="1" customHeight="1" ht="16" r="178" s="13" spans="1:4">
      <c r="A178" s="31" t="s">
        <v>237</v>
      </c>
      <c r="B178" s="39" t="s">
        <v>226</v>
      </c>
      <c r="C178" s="26" t="s">
        <v>51</v>
      </c>
      <c r="D178" s="50" t="n"/>
    </row>
    <row customFormat="1" r="179" s="13" spans="1:4">
      <c r="A179" s="31" t="s">
        <v>238</v>
      </c>
      <c r="B179" s="46" t="s">
        <v>54</v>
      </c>
      <c r="C179" s="46" t="n"/>
      <c r="D179" s="88" t="n"/>
    </row>
    <row customFormat="1" r="180" s="13" spans="1:4">
      <c r="A180" s="31" t="s">
        <v>239</v>
      </c>
      <c r="B180" s="39" t="s">
        <v>218</v>
      </c>
      <c r="C180" s="39" t="n"/>
      <c r="D180" s="88" t="n"/>
    </row>
    <row customFormat="1" r="181" s="13" spans="1:4">
      <c r="A181" s="31" t="s">
        <v>240</v>
      </c>
      <c r="B181" s="39" t="s">
        <v>221</v>
      </c>
      <c r="C181" s="39" t="n"/>
      <c r="D181" s="88" t="n"/>
    </row>
    <row customFormat="1" r="182" s="13" spans="1:4">
      <c r="A182" s="31" t="s">
        <v>241</v>
      </c>
      <c r="B182" s="39" t="s">
        <v>231</v>
      </c>
      <c r="C182" s="26" t="s">
        <v>41</v>
      </c>
      <c r="D182" s="88" t="n"/>
    </row>
    <row customFormat="1" customHeight="1" ht="16" r="183" s="13" spans="1:4">
      <c r="A183" s="31" t="s">
        <v>242</v>
      </c>
      <c r="B183" s="39" t="s">
        <v>226</v>
      </c>
      <c r="C183" s="26" t="s">
        <v>51</v>
      </c>
      <c r="D183" s="50" t="n"/>
    </row>
    <row r="184" spans="1:4">
      <c r="A184" s="19" t="n">
        <v>10</v>
      </c>
      <c r="B184" s="8" t="s">
        <v>243</v>
      </c>
      <c r="C184" s="8" t="n"/>
      <c r="D184" s="88" t="n"/>
    </row>
    <row customHeight="1" ht="30" r="185" spans="1:4">
      <c r="A185" s="21" t="s">
        <v>244</v>
      </c>
      <c r="B185" s="11" t="s">
        <v>245</v>
      </c>
      <c r="C185" s="11" t="n"/>
      <c r="D185" s="88" t="n"/>
    </row>
    <row customHeight="1" ht="45" r="186" spans="1:4">
      <c r="A186" s="21" t="s">
        <v>246</v>
      </c>
      <c r="B186" s="11" t="s">
        <v>247</v>
      </c>
      <c r="C186" s="11" t="n"/>
      <c r="D186" s="29" t="s">
        <v>407</v>
      </c>
    </row>
    <row r="187" spans="1:4">
      <c r="A187" s="21" t="s">
        <v>249</v>
      </c>
      <c r="B187" s="11" t="s">
        <v>250</v>
      </c>
      <c r="C187" s="11" t="n"/>
      <c r="D187" s="51" t="n"/>
    </row>
    <row r="188" spans="1:4">
      <c r="A188" s="19" t="s">
        <v>252</v>
      </c>
      <c r="B188" s="8" t="s">
        <v>253</v>
      </c>
      <c r="C188" s="8" t="n"/>
      <c r="D188" s="52" t="n"/>
    </row>
    <row r="189" spans="1:4">
      <c r="A189" s="21" t="s">
        <v>254</v>
      </c>
      <c r="B189" s="11" t="s">
        <v>255</v>
      </c>
      <c r="C189" s="11" t="n"/>
      <c r="D189" s="52" t="n"/>
    </row>
    <row r="190" spans="1:4">
      <c r="A190" s="21" t="s">
        <v>257</v>
      </c>
      <c r="B190" s="11" t="s">
        <v>258</v>
      </c>
      <c r="C190" s="11" t="s">
        <v>259</v>
      </c>
      <c r="D190" s="29" t="n"/>
    </row>
    <row customHeight="1" ht="30" r="191" spans="1:4">
      <c r="A191" s="19" t="n">
        <v>12</v>
      </c>
      <c r="B191" s="53" t="s">
        <v>261</v>
      </c>
      <c r="C191" s="53" t="n"/>
      <c r="D191" s="52" t="n"/>
    </row>
    <row customHeight="1" ht="30" r="192" spans="1:4">
      <c r="A192" s="19" t="n">
        <v>13</v>
      </c>
      <c r="B192" s="53" t="s">
        <v>263</v>
      </c>
      <c r="C192" s="53" t="n"/>
      <c r="D192" s="52" t="n"/>
    </row>
    <row customHeight="1" ht="30" r="193" spans="1:4">
      <c r="A193" s="19" t="n">
        <v>14</v>
      </c>
      <c r="B193" s="53" t="s">
        <v>264</v>
      </c>
      <c r="C193" s="53" t="n"/>
      <c r="D193" s="52" t="n"/>
    </row>
    <row customFormat="1" r="194" s="9" spans="1:4">
      <c r="A194" s="19" t="n">
        <v>15</v>
      </c>
      <c r="B194" s="27" t="s">
        <v>265</v>
      </c>
      <c r="C194" s="23" t="n"/>
      <c r="D194" s="51" t="n"/>
    </row>
    <row r="195" spans="1:4">
      <c r="A195" s="54" t="n">
        <v>16</v>
      </c>
      <c r="B195" s="55" t="s">
        <v>267</v>
      </c>
      <c r="C195" s="56" t="n"/>
      <c r="D195" s="51" t="n"/>
    </row>
    <row r="196" spans="1:4">
      <c r="A196" s="58" t="s">
        <v>268</v>
      </c>
      <c r="B196" s="59" t="s">
        <v>269</v>
      </c>
      <c r="C196" s="60" t="n"/>
      <c r="D196" s="8" t="n"/>
    </row>
    <row customHeight="1" ht="30" r="197" spans="1:4">
      <c r="A197" s="58" t="s">
        <v>270</v>
      </c>
      <c r="B197" s="59" t="s">
        <v>271</v>
      </c>
      <c r="C197" s="60" t="n"/>
      <c r="D197" s="57" t="n"/>
    </row>
    <row r="198" spans="1:4">
      <c r="A198" s="58" t="s">
        <v>272</v>
      </c>
      <c r="B198" s="59" t="s">
        <v>273</v>
      </c>
      <c r="C198" s="60" t="n"/>
      <c r="D198" s="61" t="n"/>
    </row>
    <row customHeight="1" ht="30" r="199" spans="1:4">
      <c r="A199" s="58" t="s">
        <v>274</v>
      </c>
      <c r="B199" s="59" t="s">
        <v>275</v>
      </c>
      <c r="C199" s="60" t="s">
        <v>276</v>
      </c>
      <c r="D199" s="61" t="n"/>
    </row>
    <row r="200" spans="1:4">
      <c r="A200" s="63" t="s">
        <v>277</v>
      </c>
      <c r="B200" s="64" t="s">
        <v>278</v>
      </c>
      <c r="C200" s="60" t="s">
        <v>276</v>
      </c>
      <c r="D200" s="61" t="n"/>
    </row>
    <row r="201" spans="1:4">
      <c r="A201" s="63" t="s">
        <v>279</v>
      </c>
      <c r="B201" s="64" t="s">
        <v>280</v>
      </c>
      <c r="C201" s="60" t="s">
        <v>276</v>
      </c>
      <c r="D201" s="62" t="n"/>
    </row>
    <row r="202" spans="1:4">
      <c r="A202" s="54" t="n">
        <v>17</v>
      </c>
      <c r="B202" s="55" t="s">
        <v>281</v>
      </c>
      <c r="C202" s="56" t="n"/>
      <c r="D202" s="62" t="n"/>
    </row>
    <row r="203" spans="1:4">
      <c r="A203" s="58" t="s">
        <v>282</v>
      </c>
      <c r="B203" s="59" t="s">
        <v>265</v>
      </c>
      <c r="C203" s="60" t="n"/>
      <c r="D203" s="62" t="n"/>
    </row>
    <row customHeight="1" ht="45" r="204" spans="1:4">
      <c r="A204" s="58" t="s">
        <v>283</v>
      </c>
      <c r="B204" s="59" t="s">
        <v>284</v>
      </c>
      <c r="C204" s="60" t="n"/>
      <c r="D204" s="57" t="n"/>
    </row>
    <row customHeight="1" ht="45" r="205" spans="1:4">
      <c r="A205" s="65" t="s">
        <v>285</v>
      </c>
      <c r="B205" s="59" t="s">
        <v>286</v>
      </c>
      <c r="C205" s="60" t="s">
        <v>276</v>
      </c>
      <c r="D205" s="61" t="n"/>
    </row>
    <row r="206" spans="1:4">
      <c r="A206" s="63" t="s">
        <v>287</v>
      </c>
      <c r="B206" s="64" t="s">
        <v>278</v>
      </c>
      <c r="C206" s="60" t="s">
        <v>276</v>
      </c>
      <c r="D206" s="61" t="n"/>
    </row>
    <row r="207" spans="1:4">
      <c r="A207" s="63" t="s">
        <v>288</v>
      </c>
      <c r="B207" s="64" t="s">
        <v>280</v>
      </c>
      <c r="C207" s="60" t="s">
        <v>276</v>
      </c>
      <c r="D207" s="62" t="n"/>
    </row>
    <row r="208" spans="1:4">
      <c r="D208" s="62" t="n"/>
    </row>
    <row r="209" spans="1:4">
      <c r="D209" s="62" t="n"/>
    </row>
  </sheetData>
  <dataValidations count="1">
    <dataValidation allowBlank="0" showErrorMessage="1" showInputMessage="1" sqref="D183 D178 D173 D168" type="list">
      <formula1>"IV, V"</formula1>
    </dataValidation>
  </dataValidations>
  <pageMargins bottom="0.75" footer="0.3" header="0.3" left="0.7" right="0.7" top="0.75"/>
  <pageSetup fitToHeight="0" orientation="portrait" paperSize="9" scale="65"/>
</worksheet>
</file>

<file path=xl/worksheets/sheet8.xml><?xml version="1.0" encoding="utf-8"?>
<worksheet xmlns="http://schemas.openxmlformats.org/spreadsheetml/2006/main">
  <sheetPr>
    <outlinePr summaryBelow="1" summaryRight="1"/>
    <pageSetUpPr fitToPage="1"/>
  </sheetPr>
  <dimension ref="A1:D201"/>
  <sheetViews>
    <sheetView topLeftCell="C1" workbookViewId="0" zoomScaleNormal="100">
      <selection activeCell="E1" sqref="E1:H1048576"/>
    </sheetView>
  </sheetViews>
  <sheetFormatPr baseColWidth="10" defaultColWidth="8.83203125" defaultRowHeight="15" outlineLevelCol="0" outlineLevelRow="1"/>
  <cols>
    <col customWidth="1" max="1" min="1" style="1" width="8.83203125"/>
    <col customWidth="1" max="2" min="2" style="1" width="75.33203125"/>
    <col customWidth="1" max="3" min="3" style="1" width="12.1640625"/>
    <col customWidth="1" max="4" min="4" style="13" width="35"/>
    <col customWidth="1" max="16384" min="5" style="1" width="8.83203125"/>
  </cols>
  <sheetData>
    <row customFormat="1" customHeight="1" ht="19" r="1" s="67" spans="1:4">
      <c r="A1" s="66" t="n"/>
      <c r="B1" s="66" t="n"/>
      <c r="C1" s="66" t="n"/>
    </row>
    <row customHeight="1" ht="18" r="2" spans="1:4">
      <c r="A2" s="68" t="n"/>
      <c r="B2" s="2" t="s">
        <v>0</v>
      </c>
      <c r="C2" s="66" t="n"/>
    </row>
    <row r="3" spans="1:4">
      <c r="B3" s="4" t="n"/>
      <c r="D3" s="3" t="n"/>
    </row>
    <row r="4" spans="1:4">
      <c r="B4" s="4" t="n"/>
      <c r="D4" s="3" t="n"/>
    </row>
    <row customHeight="1" ht="28" r="5" spans="1:4">
      <c r="A5" s="5" t="s">
        <v>1</v>
      </c>
      <c r="B5" s="5" t="s">
        <v>2</v>
      </c>
      <c r="C5" s="5" t="s">
        <v>3</v>
      </c>
      <c r="D5" s="6" t="s">
        <v>4</v>
      </c>
    </row>
    <row customFormat="1" r="6" s="9" spans="1:4">
      <c r="A6" s="7" t="s">
        <v>9</v>
      </c>
      <c r="B6" s="8" t="s">
        <v>10</v>
      </c>
      <c r="C6" s="8" t="n"/>
      <c r="D6" s="8" t="n"/>
    </row>
    <row customFormat="1" customHeight="1" ht="45" r="7" s="13" spans="1:4">
      <c r="A7" s="10" t="s">
        <v>11</v>
      </c>
      <c r="B7" s="11" t="s">
        <v>12</v>
      </c>
      <c r="C7" s="11" t="n"/>
      <c r="D7" s="12" t="s">
        <v>408</v>
      </c>
    </row>
    <row customFormat="1" r="8" s="13" spans="1:4">
      <c r="A8" s="10" t="s">
        <v>14</v>
      </c>
      <c r="B8" s="11" t="s">
        <v>15</v>
      </c>
      <c r="C8" s="11" t="n"/>
      <c r="D8" s="12" t="n">
        <v>6314006396</v>
      </c>
    </row>
    <row customFormat="1" customHeight="1" ht="15" r="9" s="9" spans="1:4">
      <c r="A9" s="7" t="s">
        <v>16</v>
      </c>
      <c r="B9" s="8" t="s">
        <v>17</v>
      </c>
      <c r="C9" s="8" t="n"/>
      <c r="D9" s="8" t="n"/>
    </row>
    <row customFormat="1" customHeight="1" ht="45" r="10" s="13" spans="1:4">
      <c r="A10" s="10" t="s">
        <v>18</v>
      </c>
      <c r="B10" s="11" t="s">
        <v>12</v>
      </c>
      <c r="C10" s="11" t="n"/>
      <c r="D10" s="12" t="s">
        <v>408</v>
      </c>
    </row>
    <row customFormat="1" r="11" s="13" spans="1:4">
      <c r="A11" s="10" t="s">
        <v>19</v>
      </c>
      <c r="B11" s="11" t="s">
        <v>15</v>
      </c>
      <c r="C11" s="11" t="n"/>
      <c r="D11" s="12" t="n">
        <v>6314006396</v>
      </c>
    </row>
    <row customHeight="1" ht="15.75" r="12" spans="1:4">
      <c r="A12" s="14" t="n">
        <v>2</v>
      </c>
      <c r="B12" s="8" t="s">
        <v>20</v>
      </c>
      <c r="C12" s="8" t="n"/>
      <c r="D12" s="8" t="n"/>
    </row>
    <row r="13" spans="1:4">
      <c r="A13" s="15" t="s">
        <v>21</v>
      </c>
      <c r="B13" s="11" t="s">
        <v>22</v>
      </c>
      <c r="C13" s="11" t="n"/>
      <c r="D13" s="16" t="s">
        <v>409</v>
      </c>
    </row>
    <row customHeight="1" ht="30" r="14" spans="1:4">
      <c r="A14" s="15" t="s">
        <v>24</v>
      </c>
      <c r="B14" s="11" t="s">
        <v>25</v>
      </c>
      <c r="C14" s="11" t="n"/>
      <c r="D14" s="17" t="s">
        <v>410</v>
      </c>
    </row>
    <row customHeight="1" ht="15.75" r="15" spans="1:4">
      <c r="A15" s="15" t="s">
        <v>27</v>
      </c>
      <c r="B15" s="11" t="s">
        <v>28</v>
      </c>
      <c r="C15" s="11" t="n"/>
      <c r="D15" s="88" t="n"/>
    </row>
    <row r="16" spans="1:4">
      <c r="A16" s="19" t="n">
        <v>3</v>
      </c>
      <c r="B16" s="20" t="s">
        <v>30</v>
      </c>
      <c r="C16" s="8" t="n"/>
      <c r="D16" s="8" t="n"/>
    </row>
    <row customHeight="1" ht="45" r="17" spans="1:4">
      <c r="A17" s="21" t="s">
        <v>31</v>
      </c>
      <c r="B17" s="11" t="s">
        <v>12</v>
      </c>
      <c r="C17" s="11" t="n"/>
      <c r="D17" s="88" t="s">
        <v>411</v>
      </c>
    </row>
    <row customHeight="1" ht="225.75" r="18" spans="1:4">
      <c r="A18" s="21" t="s">
        <v>33</v>
      </c>
      <c r="B18" s="11" t="s">
        <v>34</v>
      </c>
      <c r="C18" s="11" t="n"/>
      <c r="D18" s="88" t="s">
        <v>412</v>
      </c>
    </row>
    <row r="19" spans="1:4">
      <c r="A19" s="21" t="s">
        <v>36</v>
      </c>
      <c r="B19" s="11" t="s">
        <v>12</v>
      </c>
      <c r="C19" s="11" t="n"/>
      <c r="D19" s="22" t="n"/>
    </row>
    <row r="20" spans="1:4">
      <c r="A20" s="21" t="s">
        <v>37</v>
      </c>
      <c r="B20" s="11" t="s">
        <v>34</v>
      </c>
      <c r="C20" s="11" t="n"/>
      <c r="D20" s="22" t="n"/>
    </row>
    <row customFormat="1" customHeight="1" ht="14" r="21" s="9" spans="1:4">
      <c r="A21" s="19" t="n">
        <v>4</v>
      </c>
      <c r="B21" s="8" t="s">
        <v>38</v>
      </c>
      <c r="C21" s="23" t="n"/>
      <c r="D21" s="24" t="n"/>
    </row>
    <row customFormat="1" r="22" s="9" spans="1:4">
      <c r="A22" s="21" t="s">
        <v>39</v>
      </c>
      <c r="B22" s="25" t="s">
        <v>40</v>
      </c>
      <c r="C22" s="26" t="s">
        <v>41</v>
      </c>
      <c r="D22" s="87" t="s">
        <v>29</v>
      </c>
    </row>
    <row customFormat="1" r="23" s="9" spans="1:4">
      <c r="A23" s="21" t="s">
        <v>43</v>
      </c>
      <c r="B23" s="25" t="s">
        <v>44</v>
      </c>
      <c r="C23" s="26" t="s">
        <v>41</v>
      </c>
      <c r="D23" s="24" t="s">
        <v>29</v>
      </c>
    </row>
    <row customFormat="1" r="24" s="9" spans="1:4">
      <c r="A24" s="19" t="n">
        <v>5</v>
      </c>
      <c r="B24" s="27" t="s">
        <v>46</v>
      </c>
      <c r="C24" s="28" t="n"/>
      <c r="D24" s="24" t="n"/>
    </row>
    <row customFormat="1" r="25" s="13" spans="1:4">
      <c r="A25" s="21" t="s">
        <v>47</v>
      </c>
      <c r="B25" s="11" t="s">
        <v>48</v>
      </c>
      <c r="C25" s="26" t="s">
        <v>41</v>
      </c>
      <c r="D25" s="88" t="n">
        <v>27.92</v>
      </c>
    </row>
    <row customFormat="1" r="26" s="13" spans="1:4">
      <c r="A26" s="21" t="s">
        <v>49</v>
      </c>
      <c r="B26" s="11" t="s">
        <v>50</v>
      </c>
      <c r="C26" s="26" t="s">
        <v>51</v>
      </c>
      <c r="D26" s="22" t="n"/>
    </row>
    <row r="27" spans="1:4">
      <c r="A27" s="19" t="n">
        <v>6</v>
      </c>
      <c r="B27" s="8" t="s">
        <v>52</v>
      </c>
      <c r="C27" s="8" t="n"/>
      <c r="D27" s="8" t="n"/>
    </row>
    <row customFormat="1" r="28" s="13" spans="1:4">
      <c r="A28" s="21" t="s">
        <v>53</v>
      </c>
      <c r="B28" s="11" t="s">
        <v>54</v>
      </c>
      <c r="C28" s="11" t="n"/>
      <c r="D28" s="29" t="s">
        <v>55</v>
      </c>
    </row>
    <row customFormat="1" r="29" s="13" spans="1:4">
      <c r="A29" s="21" t="s">
        <v>56</v>
      </c>
      <c r="B29" s="11" t="s">
        <v>57</v>
      </c>
      <c r="C29" s="26" t="s">
        <v>58</v>
      </c>
      <c r="D29" s="30" t="n">
        <v>0</v>
      </c>
    </row>
    <row customFormat="1" r="30" s="13" spans="1:4">
      <c r="A30" s="21" t="s">
        <v>59</v>
      </c>
      <c r="B30" s="11" t="s">
        <v>54</v>
      </c>
      <c r="C30" s="11" t="n"/>
      <c r="D30" s="29" t="s">
        <v>60</v>
      </c>
    </row>
    <row customFormat="1" r="31" s="13" spans="1:4">
      <c r="A31" s="21" t="s">
        <v>61</v>
      </c>
      <c r="B31" s="11" t="s">
        <v>57</v>
      </c>
      <c r="C31" s="26" t="s">
        <v>58</v>
      </c>
      <c r="D31" s="30" t="n">
        <v>100</v>
      </c>
    </row>
    <row customFormat="1" r="32" s="13" spans="1:4">
      <c r="A32" s="21" t="s">
        <v>62</v>
      </c>
      <c r="B32" s="11" t="s">
        <v>54</v>
      </c>
      <c r="C32" s="11" t="n"/>
      <c r="D32" s="29" t="s">
        <v>63</v>
      </c>
    </row>
    <row customFormat="1" r="33" s="13" spans="1:4">
      <c r="A33" s="21" t="s">
        <v>64</v>
      </c>
      <c r="B33" s="11" t="s">
        <v>57</v>
      </c>
      <c r="C33" s="26" t="s">
        <v>58</v>
      </c>
      <c r="D33" s="30" t="n">
        <v>0</v>
      </c>
    </row>
    <row customFormat="1" r="34" s="9" spans="1:4">
      <c r="A34" s="21" t="s">
        <v>65</v>
      </c>
      <c r="B34" s="11" t="s">
        <v>54</v>
      </c>
      <c r="C34" s="11" t="n"/>
      <c r="D34" s="29" t="s">
        <v>66</v>
      </c>
    </row>
    <row customFormat="1" r="35" s="13" spans="1:4">
      <c r="A35" s="21" t="s">
        <v>67</v>
      </c>
      <c r="B35" s="11" t="s">
        <v>57</v>
      </c>
      <c r="C35" s="26" t="s">
        <v>58</v>
      </c>
      <c r="D35" s="30" t="n">
        <v>0</v>
      </c>
    </row>
    <row customFormat="1" r="36" s="13" spans="1:4">
      <c r="A36" s="21" t="s">
        <v>68</v>
      </c>
      <c r="B36" s="11" t="s">
        <v>54</v>
      </c>
      <c r="C36" s="11" t="n"/>
      <c r="D36" s="29" t="s">
        <v>69</v>
      </c>
    </row>
    <row customFormat="1" customHeight="1" ht="15.75" r="37" s="13" spans="1:4">
      <c r="A37" s="31" t="s">
        <v>70</v>
      </c>
      <c r="B37" s="11" t="s">
        <v>57</v>
      </c>
      <c r="C37" s="26" t="s">
        <v>58</v>
      </c>
      <c r="D37" s="30" t="n">
        <v>0</v>
      </c>
    </row>
    <row customFormat="1" r="38" s="9" spans="1:4">
      <c r="A38" s="32" t="n">
        <v>7</v>
      </c>
      <c r="B38" s="27" t="s">
        <v>71</v>
      </c>
      <c r="C38" s="23" t="n"/>
      <c r="D38" s="33" t="n"/>
    </row>
    <row customFormat="1" r="39" s="9" spans="1:4">
      <c r="A39" s="34" t="s">
        <v>72</v>
      </c>
      <c r="B39" s="11" t="s">
        <v>73</v>
      </c>
      <c r="C39" s="26" t="s">
        <v>41</v>
      </c>
      <c r="D39" s="30" t="n">
        <v>0</v>
      </c>
    </row>
    <row customFormat="1" r="40" s="9" spans="1:4">
      <c r="A40" s="34" t="s">
        <v>74</v>
      </c>
      <c r="B40" s="11" t="s">
        <v>75</v>
      </c>
      <c r="C40" s="26" t="s">
        <v>51</v>
      </c>
      <c r="D40" s="30" t="n">
        <v>0</v>
      </c>
    </row>
    <row customFormat="1" r="41" s="9" spans="1:4">
      <c r="A41" s="34" t="s">
        <v>76</v>
      </c>
      <c r="B41" s="11" t="s">
        <v>77</v>
      </c>
      <c r="C41" s="26" t="s">
        <v>41</v>
      </c>
      <c r="D41" s="30" t="n">
        <v>0</v>
      </c>
    </row>
    <row customFormat="1" r="42" s="9" spans="1:4">
      <c r="A42" s="34" t="s">
        <v>78</v>
      </c>
      <c r="B42" s="11" t="s">
        <v>79</v>
      </c>
      <c r="C42" s="26" t="s">
        <v>51</v>
      </c>
      <c r="D42" s="30" t="n">
        <v>0</v>
      </c>
    </row>
    <row customFormat="1" customHeight="1" ht="30" r="43" s="9" spans="1:4">
      <c r="A43" s="35" t="s">
        <v>80</v>
      </c>
      <c r="B43" s="36" t="s">
        <v>81</v>
      </c>
      <c r="C43" s="23" t="s">
        <v>41</v>
      </c>
      <c r="D43" s="33">
        <f>SUM(D44,D61,D78,D95,D112)</f>
        <v/>
      </c>
    </row>
    <row customFormat="1" r="44" s="9" spans="1:4">
      <c r="A44" s="19" t="s">
        <v>82</v>
      </c>
      <c r="B44" s="37" t="s">
        <v>83</v>
      </c>
      <c r="C44" s="23" t="n"/>
      <c r="D44" s="38" t="s">
        <v>84</v>
      </c>
    </row>
    <row customFormat="1" outlineLevel="1" r="45" s="13" spans="1:4">
      <c r="A45" s="21" t="s">
        <v>85</v>
      </c>
      <c r="B45" s="39" t="s">
        <v>86</v>
      </c>
      <c r="C45" s="26" t="s">
        <v>41</v>
      </c>
      <c r="D45" s="30" t="n">
        <v>0</v>
      </c>
    </row>
    <row customFormat="1" outlineLevel="1" r="46" s="13" spans="1:4">
      <c r="A46" s="21" t="s">
        <v>87</v>
      </c>
      <c r="B46" s="40" t="s">
        <v>88</v>
      </c>
      <c r="C46" s="26" t="n"/>
      <c r="D46" s="30" t="n"/>
    </row>
    <row customFormat="1" outlineLevel="1" r="47" s="13" spans="1:4">
      <c r="A47" s="21" t="s">
        <v>89</v>
      </c>
      <c r="B47" s="39" t="s">
        <v>86</v>
      </c>
      <c r="C47" s="26" t="s">
        <v>41</v>
      </c>
      <c r="D47" s="30" t="n">
        <v>0</v>
      </c>
    </row>
    <row customFormat="1" outlineLevel="1" r="48" s="13" spans="1:4">
      <c r="A48" s="21" t="s">
        <v>90</v>
      </c>
      <c r="B48" s="40" t="s">
        <v>88</v>
      </c>
      <c r="C48" s="26" t="n"/>
      <c r="D48" s="30" t="n"/>
    </row>
    <row customFormat="1" outlineLevel="1" r="49" s="13" spans="1:4">
      <c r="A49" s="21" t="s">
        <v>91</v>
      </c>
      <c r="B49" s="39" t="s">
        <v>86</v>
      </c>
      <c r="C49" s="26" t="s">
        <v>41</v>
      </c>
      <c r="D49" s="30" t="n">
        <v>0</v>
      </c>
    </row>
    <row customFormat="1" outlineLevel="1" r="50" s="13" spans="1:4">
      <c r="A50" s="21" t="s">
        <v>92</v>
      </c>
      <c r="B50" s="40" t="s">
        <v>88</v>
      </c>
      <c r="C50" s="26" t="n"/>
      <c r="D50" s="30" t="n"/>
    </row>
    <row customFormat="1" outlineLevel="1" r="51" s="13" spans="1:4">
      <c r="A51" s="21" t="s">
        <v>93</v>
      </c>
      <c r="B51" s="39" t="s">
        <v>86</v>
      </c>
      <c r="C51" s="26" t="s">
        <v>41</v>
      </c>
      <c r="D51" s="30" t="n">
        <v>0</v>
      </c>
    </row>
    <row customFormat="1" outlineLevel="1" r="52" s="13" spans="1:4">
      <c r="A52" s="21" t="s">
        <v>94</v>
      </c>
      <c r="B52" s="40" t="s">
        <v>88</v>
      </c>
      <c r="C52" s="26" t="n"/>
      <c r="D52" s="30" t="n"/>
    </row>
    <row customFormat="1" outlineLevel="1" r="53" s="13" spans="1:4">
      <c r="A53" s="21" t="s">
        <v>95</v>
      </c>
      <c r="B53" s="39" t="s">
        <v>86</v>
      </c>
      <c r="C53" s="26" t="s">
        <v>41</v>
      </c>
      <c r="D53" s="30" t="n">
        <v>0</v>
      </c>
    </row>
    <row customFormat="1" outlineLevel="1" r="54" s="13" spans="1:4">
      <c r="A54" s="21" t="s">
        <v>96</v>
      </c>
      <c r="B54" s="40" t="s">
        <v>88</v>
      </c>
      <c r="C54" s="26" t="n"/>
      <c r="D54" s="30" t="n"/>
    </row>
    <row customFormat="1" outlineLevel="1" r="55" s="13" spans="1:4">
      <c r="A55" s="21" t="s">
        <v>97</v>
      </c>
      <c r="B55" s="39" t="s">
        <v>86</v>
      </c>
      <c r="C55" s="26" t="s">
        <v>41</v>
      </c>
      <c r="D55" s="30" t="n">
        <v>0</v>
      </c>
    </row>
    <row customFormat="1" outlineLevel="1" r="56" s="13" spans="1:4">
      <c r="A56" s="21" t="s">
        <v>98</v>
      </c>
      <c r="B56" s="40" t="s">
        <v>88</v>
      </c>
      <c r="C56" s="26" t="n"/>
      <c r="D56" s="30" t="n"/>
    </row>
    <row customFormat="1" outlineLevel="1" r="57" s="13" spans="1:4">
      <c r="A57" s="21" t="s">
        <v>99</v>
      </c>
      <c r="B57" s="39" t="s">
        <v>86</v>
      </c>
      <c r="C57" s="26" t="s">
        <v>41</v>
      </c>
      <c r="D57" s="30" t="n">
        <v>0</v>
      </c>
    </row>
    <row customFormat="1" outlineLevel="1" r="58" s="13" spans="1:4">
      <c r="A58" s="21" t="s">
        <v>100</v>
      </c>
      <c r="B58" s="40" t="s">
        <v>88</v>
      </c>
      <c r="C58" s="26" t="n"/>
      <c r="D58" s="30" t="n"/>
    </row>
    <row customFormat="1" outlineLevel="1" r="59" s="13" spans="1:4">
      <c r="A59" s="21" t="s">
        <v>101</v>
      </c>
      <c r="B59" s="39" t="s">
        <v>86</v>
      </c>
      <c r="C59" s="26" t="s">
        <v>41</v>
      </c>
      <c r="D59" s="30" t="n">
        <v>0</v>
      </c>
    </row>
    <row customFormat="1" outlineLevel="1" r="60" s="13" spans="1:4">
      <c r="A60" s="21" t="s">
        <v>102</v>
      </c>
      <c r="B60" s="40" t="s">
        <v>88</v>
      </c>
      <c r="C60" s="26" t="n"/>
      <c r="D60" s="30" t="n"/>
    </row>
    <row customFormat="1" r="61" s="9" spans="1:4">
      <c r="A61" s="19" t="s">
        <v>103</v>
      </c>
      <c r="B61" s="37" t="s">
        <v>104</v>
      </c>
      <c r="C61" s="23" t="n"/>
      <c r="D61" s="38" t="s">
        <v>84</v>
      </c>
    </row>
    <row customFormat="1" outlineLevel="1" r="62" s="13" spans="1:4">
      <c r="A62" s="21" t="s">
        <v>105</v>
      </c>
      <c r="B62" s="39" t="s">
        <v>86</v>
      </c>
      <c r="C62" s="26" t="s">
        <v>41</v>
      </c>
      <c r="D62" s="30" t="n">
        <v>0</v>
      </c>
    </row>
    <row customFormat="1" outlineLevel="1" r="63" s="13" spans="1:4">
      <c r="A63" s="21" t="s">
        <v>106</v>
      </c>
      <c r="B63" s="40" t="s">
        <v>88</v>
      </c>
      <c r="C63" s="26" t="n"/>
      <c r="D63" s="30" t="n"/>
    </row>
    <row customFormat="1" outlineLevel="1" r="64" s="13" spans="1:4">
      <c r="A64" s="21" t="s">
        <v>107</v>
      </c>
      <c r="B64" s="39" t="s">
        <v>86</v>
      </c>
      <c r="C64" s="26" t="s">
        <v>41</v>
      </c>
      <c r="D64" s="30" t="n">
        <v>0</v>
      </c>
    </row>
    <row customFormat="1" outlineLevel="1" r="65" s="13" spans="1:4">
      <c r="A65" s="21" t="s">
        <v>108</v>
      </c>
      <c r="B65" s="40" t="s">
        <v>88</v>
      </c>
      <c r="C65" s="26" t="n"/>
      <c r="D65" s="30" t="n"/>
    </row>
    <row customFormat="1" outlineLevel="1" r="66" s="13" spans="1:4">
      <c r="A66" s="21" t="s">
        <v>109</v>
      </c>
      <c r="B66" s="39" t="s">
        <v>86</v>
      </c>
      <c r="C66" s="26" t="s">
        <v>41</v>
      </c>
      <c r="D66" s="30" t="n">
        <v>0</v>
      </c>
    </row>
    <row customFormat="1" outlineLevel="1" r="67" s="13" spans="1:4">
      <c r="A67" s="21" t="s">
        <v>110</v>
      </c>
      <c r="B67" s="40" t="s">
        <v>88</v>
      </c>
      <c r="C67" s="26" t="n"/>
      <c r="D67" s="30" t="n"/>
    </row>
    <row customFormat="1" outlineLevel="1" r="68" s="13" spans="1:4">
      <c r="A68" s="21" t="s">
        <v>111</v>
      </c>
      <c r="B68" s="39" t="s">
        <v>86</v>
      </c>
      <c r="C68" s="26" t="s">
        <v>41</v>
      </c>
      <c r="D68" s="30" t="n">
        <v>0</v>
      </c>
    </row>
    <row customFormat="1" outlineLevel="1" r="69" s="13" spans="1:4">
      <c r="A69" s="21" t="s">
        <v>112</v>
      </c>
      <c r="B69" s="40" t="s">
        <v>88</v>
      </c>
      <c r="C69" s="26" t="n"/>
      <c r="D69" s="30" t="n"/>
    </row>
    <row customFormat="1" outlineLevel="1" r="70" s="13" spans="1:4">
      <c r="A70" s="21" t="s">
        <v>113</v>
      </c>
      <c r="B70" s="39" t="s">
        <v>86</v>
      </c>
      <c r="C70" s="26" t="s">
        <v>41</v>
      </c>
      <c r="D70" s="30" t="n">
        <v>0</v>
      </c>
    </row>
    <row customFormat="1" outlineLevel="1" r="71" s="13" spans="1:4">
      <c r="A71" s="21" t="s">
        <v>114</v>
      </c>
      <c r="B71" s="40" t="s">
        <v>88</v>
      </c>
      <c r="C71" s="26" t="n"/>
      <c r="D71" s="30" t="n"/>
    </row>
    <row customFormat="1" outlineLevel="1" r="72" s="13" spans="1:4">
      <c r="A72" s="21" t="s">
        <v>115</v>
      </c>
      <c r="B72" s="39" t="s">
        <v>86</v>
      </c>
      <c r="C72" s="26" t="s">
        <v>41</v>
      </c>
      <c r="D72" s="30" t="n">
        <v>0</v>
      </c>
    </row>
    <row customFormat="1" outlineLevel="1" r="73" s="13" spans="1:4">
      <c r="A73" s="21" t="s">
        <v>116</v>
      </c>
      <c r="B73" s="40" t="s">
        <v>88</v>
      </c>
      <c r="C73" s="26" t="n"/>
      <c r="D73" s="30" t="n"/>
    </row>
    <row customFormat="1" outlineLevel="1" r="74" s="13" spans="1:4">
      <c r="A74" s="21" t="s">
        <v>117</v>
      </c>
      <c r="B74" s="39" t="s">
        <v>86</v>
      </c>
      <c r="C74" s="26" t="s">
        <v>41</v>
      </c>
      <c r="D74" s="30" t="n">
        <v>0</v>
      </c>
    </row>
    <row customFormat="1" outlineLevel="1" r="75" s="13" spans="1:4">
      <c r="A75" s="21" t="s">
        <v>118</v>
      </c>
      <c r="B75" s="40" t="s">
        <v>88</v>
      </c>
      <c r="C75" s="26" t="n"/>
      <c r="D75" s="30" t="n"/>
    </row>
    <row customFormat="1" outlineLevel="1" r="76" s="13" spans="1:4">
      <c r="A76" s="21" t="s">
        <v>119</v>
      </c>
      <c r="B76" s="39" t="s">
        <v>86</v>
      </c>
      <c r="C76" s="26" t="s">
        <v>41</v>
      </c>
      <c r="D76" s="30" t="n">
        <v>0</v>
      </c>
    </row>
    <row customFormat="1" outlineLevel="1" r="77" s="13" spans="1:4">
      <c r="A77" s="21" t="s">
        <v>120</v>
      </c>
      <c r="B77" s="40" t="s">
        <v>88</v>
      </c>
      <c r="C77" s="26" t="n"/>
      <c r="D77" s="30" t="n"/>
    </row>
    <row customFormat="1" r="78" s="9" spans="1:4">
      <c r="A78" s="19" t="s">
        <v>121</v>
      </c>
      <c r="B78" s="37" t="s">
        <v>122</v>
      </c>
      <c r="C78" s="23" t="n"/>
      <c r="D78" s="38" t="s">
        <v>84</v>
      </c>
    </row>
    <row customFormat="1" outlineLevel="1" r="79" s="13" spans="1:4">
      <c r="A79" s="21" t="s">
        <v>123</v>
      </c>
      <c r="B79" s="39" t="s">
        <v>86</v>
      </c>
      <c r="C79" s="26" t="s">
        <v>41</v>
      </c>
      <c r="D79" s="30" t="n">
        <v>0</v>
      </c>
    </row>
    <row customFormat="1" outlineLevel="1" r="80" s="13" spans="1:4">
      <c r="A80" s="21" t="s">
        <v>124</v>
      </c>
      <c r="B80" s="40" t="s">
        <v>88</v>
      </c>
      <c r="C80" s="26" t="n"/>
      <c r="D80" s="30" t="n"/>
    </row>
    <row customFormat="1" outlineLevel="1" r="81" s="13" spans="1:4">
      <c r="A81" s="21" t="s">
        <v>126</v>
      </c>
      <c r="B81" s="39" t="s">
        <v>86</v>
      </c>
      <c r="C81" s="26" t="s">
        <v>41</v>
      </c>
      <c r="D81" s="30" t="n">
        <v>0</v>
      </c>
    </row>
    <row customFormat="1" outlineLevel="1" r="82" s="13" spans="1:4">
      <c r="A82" s="21" t="s">
        <v>127</v>
      </c>
      <c r="B82" s="40" t="s">
        <v>88</v>
      </c>
      <c r="C82" s="26" t="n"/>
      <c r="D82" s="30" t="n"/>
    </row>
    <row customFormat="1" outlineLevel="1" r="83" s="13" spans="1:4">
      <c r="A83" s="21" t="s">
        <v>128</v>
      </c>
      <c r="B83" s="39" t="s">
        <v>86</v>
      </c>
      <c r="C83" s="26" t="s">
        <v>41</v>
      </c>
      <c r="D83" s="30" t="n">
        <v>0</v>
      </c>
    </row>
    <row customFormat="1" outlineLevel="1" r="84" s="13" spans="1:4">
      <c r="A84" s="21" t="s">
        <v>129</v>
      </c>
      <c r="B84" s="40" t="s">
        <v>88</v>
      </c>
      <c r="C84" s="26" t="n"/>
      <c r="D84" s="30" t="n"/>
    </row>
    <row customFormat="1" outlineLevel="1" r="85" s="13" spans="1:4">
      <c r="A85" s="21" t="s">
        <v>130</v>
      </c>
      <c r="B85" s="39" t="s">
        <v>86</v>
      </c>
      <c r="C85" s="26" t="s">
        <v>41</v>
      </c>
      <c r="D85" s="30" t="n">
        <v>0</v>
      </c>
    </row>
    <row customFormat="1" outlineLevel="1" r="86" s="13" spans="1:4">
      <c r="A86" s="21" t="s">
        <v>131</v>
      </c>
      <c r="B86" s="40" t="s">
        <v>88</v>
      </c>
      <c r="C86" s="26" t="n"/>
      <c r="D86" s="30" t="n"/>
    </row>
    <row customFormat="1" outlineLevel="1" r="87" s="13" spans="1:4">
      <c r="A87" s="21" t="s">
        <v>132</v>
      </c>
      <c r="B87" s="39" t="s">
        <v>86</v>
      </c>
      <c r="C87" s="26" t="s">
        <v>41</v>
      </c>
      <c r="D87" s="30" t="n">
        <v>0</v>
      </c>
    </row>
    <row customFormat="1" outlineLevel="1" r="88" s="13" spans="1:4">
      <c r="A88" s="21" t="s">
        <v>133</v>
      </c>
      <c r="B88" s="40" t="s">
        <v>88</v>
      </c>
      <c r="C88" s="26" t="n"/>
      <c r="D88" s="30" t="n"/>
    </row>
    <row customFormat="1" outlineLevel="1" r="89" s="13" spans="1:4">
      <c r="A89" s="21" t="s">
        <v>134</v>
      </c>
      <c r="B89" s="39" t="s">
        <v>86</v>
      </c>
      <c r="C89" s="26" t="s">
        <v>41</v>
      </c>
      <c r="D89" s="30" t="n">
        <v>0</v>
      </c>
    </row>
    <row customFormat="1" outlineLevel="1" r="90" s="13" spans="1:4">
      <c r="A90" s="21" t="s">
        <v>135</v>
      </c>
      <c r="B90" s="40" t="s">
        <v>88</v>
      </c>
      <c r="C90" s="26" t="n"/>
      <c r="D90" s="30" t="n"/>
    </row>
    <row customFormat="1" outlineLevel="1" r="91" s="13" spans="1:4">
      <c r="A91" s="21" t="s">
        <v>136</v>
      </c>
      <c r="B91" s="39" t="s">
        <v>86</v>
      </c>
      <c r="C91" s="26" t="s">
        <v>41</v>
      </c>
      <c r="D91" s="30" t="n">
        <v>0</v>
      </c>
    </row>
    <row customFormat="1" outlineLevel="1" r="92" s="13" spans="1:4">
      <c r="A92" s="21" t="s">
        <v>137</v>
      </c>
      <c r="B92" s="40" t="s">
        <v>88</v>
      </c>
      <c r="C92" s="26" t="n"/>
      <c r="D92" s="30" t="n"/>
    </row>
    <row customFormat="1" outlineLevel="1" r="93" s="13" spans="1:4">
      <c r="A93" s="21" t="s">
        <v>138</v>
      </c>
      <c r="B93" s="39" t="s">
        <v>86</v>
      </c>
      <c r="C93" s="26" t="s">
        <v>41</v>
      </c>
      <c r="D93" s="30" t="n">
        <v>0</v>
      </c>
    </row>
    <row customFormat="1" outlineLevel="1" r="94" s="13" spans="1:4">
      <c r="A94" s="21" t="s">
        <v>139</v>
      </c>
      <c r="B94" s="40" t="s">
        <v>88</v>
      </c>
      <c r="C94" s="26" t="n"/>
      <c r="D94" s="30" t="n"/>
    </row>
    <row customFormat="1" r="95" s="9" spans="1:4">
      <c r="A95" s="19" t="s">
        <v>140</v>
      </c>
      <c r="B95" s="37" t="s">
        <v>141</v>
      </c>
      <c r="C95" s="23" t="n"/>
      <c r="D95" s="38" t="s">
        <v>84</v>
      </c>
    </row>
    <row customFormat="1" outlineLevel="1" r="96" s="13" spans="1:4">
      <c r="A96" s="21" t="s">
        <v>142</v>
      </c>
      <c r="B96" s="39" t="s">
        <v>86</v>
      </c>
      <c r="C96" s="26" t="s">
        <v>41</v>
      </c>
      <c r="D96" s="30" t="n">
        <v>0</v>
      </c>
    </row>
    <row customFormat="1" outlineLevel="1" r="97" s="13" spans="1:4">
      <c r="A97" s="21" t="s">
        <v>143</v>
      </c>
      <c r="B97" s="40" t="s">
        <v>88</v>
      </c>
      <c r="C97" s="26" t="n"/>
      <c r="D97" s="30" t="n"/>
    </row>
    <row customFormat="1" outlineLevel="1" r="98" s="13" spans="1:4">
      <c r="A98" s="21" t="s">
        <v>144</v>
      </c>
      <c r="B98" s="39" t="s">
        <v>86</v>
      </c>
      <c r="C98" s="26" t="s">
        <v>41</v>
      </c>
      <c r="D98" s="30" t="n">
        <v>0</v>
      </c>
    </row>
    <row customFormat="1" outlineLevel="1" r="99" s="13" spans="1:4">
      <c r="A99" s="21" t="s">
        <v>145</v>
      </c>
      <c r="B99" s="40" t="s">
        <v>88</v>
      </c>
      <c r="C99" s="26" t="n"/>
      <c r="D99" s="30" t="n"/>
    </row>
    <row customFormat="1" outlineLevel="1" r="100" s="13" spans="1:4">
      <c r="A100" s="21" t="s">
        <v>146</v>
      </c>
      <c r="B100" s="39" t="s">
        <v>86</v>
      </c>
      <c r="C100" s="26" t="s">
        <v>41</v>
      </c>
      <c r="D100" s="30" t="n">
        <v>0</v>
      </c>
    </row>
    <row customFormat="1" outlineLevel="1" r="101" s="13" spans="1:4">
      <c r="A101" s="21" t="s">
        <v>147</v>
      </c>
      <c r="B101" s="40" t="s">
        <v>88</v>
      </c>
      <c r="C101" s="26" t="n"/>
      <c r="D101" s="30" t="n"/>
    </row>
    <row customFormat="1" outlineLevel="1" r="102" s="13" spans="1:4">
      <c r="A102" s="21" t="s">
        <v>148</v>
      </c>
      <c r="B102" s="39" t="s">
        <v>86</v>
      </c>
      <c r="C102" s="26" t="s">
        <v>41</v>
      </c>
      <c r="D102" s="30" t="n">
        <v>0</v>
      </c>
    </row>
    <row customFormat="1" outlineLevel="1" r="103" s="13" spans="1:4">
      <c r="A103" s="21" t="s">
        <v>149</v>
      </c>
      <c r="B103" s="40" t="s">
        <v>88</v>
      </c>
      <c r="C103" s="26" t="n"/>
      <c r="D103" s="30" t="n"/>
    </row>
    <row customFormat="1" outlineLevel="1" r="104" s="13" spans="1:4">
      <c r="A104" s="21" t="s">
        <v>150</v>
      </c>
      <c r="B104" s="39" t="s">
        <v>86</v>
      </c>
      <c r="C104" s="26" t="s">
        <v>41</v>
      </c>
      <c r="D104" s="30" t="n">
        <v>0</v>
      </c>
    </row>
    <row customFormat="1" outlineLevel="1" r="105" s="13" spans="1:4">
      <c r="A105" s="21" t="s">
        <v>151</v>
      </c>
      <c r="B105" s="40" t="s">
        <v>88</v>
      </c>
      <c r="C105" s="26" t="n"/>
      <c r="D105" s="30" t="n"/>
    </row>
    <row customFormat="1" outlineLevel="1" r="106" s="13" spans="1:4">
      <c r="A106" s="21" t="s">
        <v>152</v>
      </c>
      <c r="B106" s="39" t="s">
        <v>86</v>
      </c>
      <c r="C106" s="26" t="s">
        <v>41</v>
      </c>
      <c r="D106" s="30" t="n">
        <v>0</v>
      </c>
    </row>
    <row customFormat="1" outlineLevel="1" r="107" s="13" spans="1:4">
      <c r="A107" s="21" t="s">
        <v>153</v>
      </c>
      <c r="B107" s="40" t="s">
        <v>88</v>
      </c>
      <c r="C107" s="26" t="n"/>
      <c r="D107" s="30" t="n"/>
    </row>
    <row customFormat="1" outlineLevel="1" r="108" s="13" spans="1:4">
      <c r="A108" s="21" t="s">
        <v>154</v>
      </c>
      <c r="B108" s="39" t="s">
        <v>86</v>
      </c>
      <c r="C108" s="26" t="s">
        <v>41</v>
      </c>
      <c r="D108" s="30" t="n">
        <v>0</v>
      </c>
    </row>
    <row customFormat="1" outlineLevel="1" r="109" s="13" spans="1:4">
      <c r="A109" s="21" t="s">
        <v>155</v>
      </c>
      <c r="B109" s="40" t="s">
        <v>88</v>
      </c>
      <c r="C109" s="26" t="n"/>
      <c r="D109" s="30" t="n"/>
    </row>
    <row customFormat="1" outlineLevel="1" r="110" s="13" spans="1:4">
      <c r="A110" s="21" t="s">
        <v>156</v>
      </c>
      <c r="B110" s="39" t="s">
        <v>86</v>
      </c>
      <c r="C110" s="26" t="s">
        <v>41</v>
      </c>
      <c r="D110" s="30" t="n">
        <v>0</v>
      </c>
    </row>
    <row customFormat="1" outlineLevel="1" r="111" s="13" spans="1:4">
      <c r="A111" s="21" t="s">
        <v>157</v>
      </c>
      <c r="B111" s="40" t="s">
        <v>88</v>
      </c>
      <c r="C111" s="26" t="n"/>
      <c r="D111" s="30" t="n"/>
    </row>
    <row customFormat="1" r="112" s="9" spans="1:4">
      <c r="A112" s="19" t="s">
        <v>158</v>
      </c>
      <c r="B112" s="37" t="s">
        <v>159</v>
      </c>
      <c r="C112" s="23" t="n"/>
      <c r="D112" s="38" t="s">
        <v>84</v>
      </c>
    </row>
    <row customFormat="1" outlineLevel="1" r="113" s="13" spans="1:4">
      <c r="A113" s="21" t="s">
        <v>160</v>
      </c>
      <c r="B113" s="39" t="s">
        <v>86</v>
      </c>
      <c r="C113" s="26" t="s">
        <v>41</v>
      </c>
      <c r="D113" s="30" t="n">
        <v>0</v>
      </c>
    </row>
    <row customFormat="1" outlineLevel="1" r="114" s="13" spans="1:4">
      <c r="A114" s="21" t="s">
        <v>161</v>
      </c>
      <c r="B114" s="40" t="s">
        <v>88</v>
      </c>
      <c r="C114" s="26" t="n"/>
      <c r="D114" s="30" t="n"/>
    </row>
    <row customFormat="1" outlineLevel="1" r="115" s="13" spans="1:4">
      <c r="A115" s="21" t="s">
        <v>162</v>
      </c>
      <c r="B115" s="39" t="s">
        <v>86</v>
      </c>
      <c r="C115" s="26" t="s">
        <v>41</v>
      </c>
      <c r="D115" s="30" t="n">
        <v>0</v>
      </c>
    </row>
    <row customFormat="1" outlineLevel="1" r="116" s="13" spans="1:4">
      <c r="A116" s="21" t="s">
        <v>163</v>
      </c>
      <c r="B116" s="40" t="s">
        <v>88</v>
      </c>
      <c r="C116" s="26" t="n"/>
      <c r="D116" s="30" t="n"/>
    </row>
    <row customFormat="1" outlineLevel="1" r="117" s="13" spans="1:4">
      <c r="A117" s="21" t="s">
        <v>164</v>
      </c>
      <c r="B117" s="39" t="s">
        <v>86</v>
      </c>
      <c r="C117" s="26" t="s">
        <v>41</v>
      </c>
      <c r="D117" s="30" t="n">
        <v>0</v>
      </c>
    </row>
    <row customFormat="1" outlineLevel="1" r="118" s="13" spans="1:4">
      <c r="A118" s="21" t="s">
        <v>165</v>
      </c>
      <c r="B118" s="40" t="s">
        <v>88</v>
      </c>
      <c r="C118" s="26" t="n"/>
      <c r="D118" s="30" t="n"/>
    </row>
    <row customFormat="1" outlineLevel="1" r="119" s="13" spans="1:4">
      <c r="A119" s="21" t="s">
        <v>166</v>
      </c>
      <c r="B119" s="39" t="s">
        <v>86</v>
      </c>
      <c r="C119" s="26" t="s">
        <v>41</v>
      </c>
      <c r="D119" s="30" t="n">
        <v>0</v>
      </c>
    </row>
    <row customFormat="1" outlineLevel="1" r="120" s="13" spans="1:4">
      <c r="A120" s="21" t="s">
        <v>167</v>
      </c>
      <c r="B120" s="40" t="s">
        <v>88</v>
      </c>
      <c r="C120" s="26" t="n"/>
      <c r="D120" s="30" t="n"/>
    </row>
    <row customFormat="1" outlineLevel="1" r="121" s="13" spans="1:4">
      <c r="A121" s="21" t="s">
        <v>168</v>
      </c>
      <c r="B121" s="39" t="s">
        <v>86</v>
      </c>
      <c r="C121" s="26" t="s">
        <v>41</v>
      </c>
      <c r="D121" s="30" t="n">
        <v>0</v>
      </c>
    </row>
    <row customFormat="1" outlineLevel="1" r="122" s="13" spans="1:4">
      <c r="A122" s="21" t="s">
        <v>169</v>
      </c>
      <c r="B122" s="40" t="s">
        <v>88</v>
      </c>
      <c r="C122" s="26" t="n"/>
      <c r="D122" s="30" t="n"/>
    </row>
    <row customFormat="1" outlineLevel="1" r="123" s="13" spans="1:4">
      <c r="A123" s="21" t="s">
        <v>170</v>
      </c>
      <c r="B123" s="39" t="s">
        <v>86</v>
      </c>
      <c r="C123" s="26" t="s">
        <v>41</v>
      </c>
      <c r="D123" s="30" t="n">
        <v>0</v>
      </c>
    </row>
    <row customFormat="1" outlineLevel="1" r="124" s="13" spans="1:4">
      <c r="A124" s="21" t="s">
        <v>171</v>
      </c>
      <c r="B124" s="40" t="s">
        <v>88</v>
      </c>
      <c r="C124" s="26" t="n"/>
      <c r="D124" s="30" t="n"/>
    </row>
    <row customFormat="1" outlineLevel="1" r="125" s="13" spans="1:4">
      <c r="A125" s="21" t="s">
        <v>172</v>
      </c>
      <c r="B125" s="39" t="s">
        <v>86</v>
      </c>
      <c r="C125" s="26" t="s">
        <v>41</v>
      </c>
      <c r="D125" s="30" t="n">
        <v>0</v>
      </c>
    </row>
    <row customFormat="1" outlineLevel="1" r="126" s="13" spans="1:4">
      <c r="A126" s="21" t="s">
        <v>173</v>
      </c>
      <c r="B126" s="40" t="s">
        <v>88</v>
      </c>
      <c r="C126" s="26" t="n"/>
      <c r="D126" s="30" t="n"/>
    </row>
    <row customFormat="1" outlineLevel="1" r="127" s="13" spans="1:4">
      <c r="A127" s="21" t="s">
        <v>174</v>
      </c>
      <c r="B127" s="39" t="s">
        <v>86</v>
      </c>
      <c r="C127" s="26" t="s">
        <v>41</v>
      </c>
      <c r="D127" s="30" t="n">
        <v>0</v>
      </c>
    </row>
    <row customFormat="1" outlineLevel="1" r="128" s="13" spans="1:4">
      <c r="A128" s="21" t="s">
        <v>175</v>
      </c>
      <c r="B128" s="40" t="s">
        <v>88</v>
      </c>
      <c r="C128" s="26" t="n"/>
      <c r="D128" s="30" t="n"/>
    </row>
    <row customFormat="1" r="129" s="42" spans="1:4">
      <c r="A129" s="32" t="n">
        <v>8</v>
      </c>
      <c r="B129" s="41" t="s">
        <v>176</v>
      </c>
      <c r="C129" s="41" t="n"/>
      <c r="D129" s="8" t="n"/>
    </row>
    <row customFormat="1" r="130" s="13" spans="1:4">
      <c r="A130" s="34" t="s">
        <v>177</v>
      </c>
      <c r="B130" s="11" t="s">
        <v>178</v>
      </c>
      <c r="C130" s="26" t="s">
        <v>41</v>
      </c>
      <c r="D130" s="69" t="n">
        <v>27.92</v>
      </c>
    </row>
    <row customFormat="1" r="131" s="13" spans="1:4">
      <c r="A131" s="34" t="s">
        <v>179</v>
      </c>
      <c r="B131" s="11" t="s">
        <v>180</v>
      </c>
      <c r="C131" s="26" t="s">
        <v>51</v>
      </c>
      <c r="D131" s="69" t="n"/>
    </row>
    <row customFormat="1" r="132" s="13" spans="1:4">
      <c r="A132" s="35" t="s">
        <v>181</v>
      </c>
      <c r="B132" s="44" t="s">
        <v>182</v>
      </c>
      <c r="C132" s="41" t="n"/>
      <c r="D132" s="8" t="n"/>
    </row>
    <row customFormat="1" customHeight="1" ht="30.75" r="133" s="13" spans="1:4">
      <c r="A133" s="45" t="s">
        <v>183</v>
      </c>
      <c r="B133" s="11" t="s">
        <v>12</v>
      </c>
      <c r="C133" s="11" t="n"/>
      <c r="D133" s="30" t="s">
        <v>413</v>
      </c>
    </row>
    <row customFormat="1" customHeight="1" ht="15.75" r="134" s="13" spans="1:4">
      <c r="A134" s="31" t="s">
        <v>184</v>
      </c>
      <c r="B134" s="46" t="s">
        <v>185</v>
      </c>
      <c r="C134" s="26" t="s">
        <v>41</v>
      </c>
      <c r="D134" s="30" t="n">
        <v>27.92</v>
      </c>
    </row>
    <row customFormat="1" customHeight="1" ht="15.75" r="135" s="13" spans="1:4">
      <c r="A135" s="31" t="s">
        <v>186</v>
      </c>
      <c r="B135" s="46" t="s">
        <v>187</v>
      </c>
      <c r="C135" s="26" t="s">
        <v>51</v>
      </c>
      <c r="D135" s="30" t="n"/>
    </row>
    <row customFormat="1" customHeight="1" ht="15.75" r="136" s="13" spans="1:4">
      <c r="A136" s="31" t="s">
        <v>188</v>
      </c>
      <c r="B136" s="11" t="s">
        <v>12</v>
      </c>
      <c r="C136" s="11" t="n"/>
      <c r="D136" s="30" t="n"/>
    </row>
    <row customFormat="1" customHeight="1" ht="15.75" r="137" s="13" spans="1:4">
      <c r="A137" s="31" t="s">
        <v>189</v>
      </c>
      <c r="B137" s="46" t="s">
        <v>185</v>
      </c>
      <c r="C137" s="26" t="s">
        <v>41</v>
      </c>
      <c r="D137" s="30" t="n"/>
    </row>
    <row customFormat="1" customHeight="1" ht="15.75" r="138" s="13" spans="1:4">
      <c r="A138" s="31" t="s">
        <v>190</v>
      </c>
      <c r="B138" s="46" t="s">
        <v>187</v>
      </c>
      <c r="C138" s="26" t="s">
        <v>51</v>
      </c>
      <c r="D138" s="30" t="n"/>
    </row>
    <row customFormat="1" customHeight="1" ht="15.75" r="139" s="13" spans="1:4">
      <c r="A139" s="31" t="s">
        <v>191</v>
      </c>
      <c r="B139" s="11" t="s">
        <v>12</v>
      </c>
      <c r="C139" s="11" t="n"/>
      <c r="D139" s="30" t="n"/>
    </row>
    <row customFormat="1" customHeight="1" ht="15.75" r="140" s="13" spans="1:4">
      <c r="A140" s="31" t="s">
        <v>192</v>
      </c>
      <c r="B140" s="46" t="s">
        <v>185</v>
      </c>
      <c r="C140" s="26" t="s">
        <v>41</v>
      </c>
      <c r="D140" s="30" t="n"/>
    </row>
    <row customFormat="1" customHeight="1" ht="15.75" r="141" s="13" spans="1:4">
      <c r="A141" s="31" t="s">
        <v>193</v>
      </c>
      <c r="B141" s="46" t="s">
        <v>187</v>
      </c>
      <c r="C141" s="26" t="s">
        <v>51</v>
      </c>
      <c r="D141" s="30" t="n"/>
    </row>
    <row customFormat="1" customHeight="1" ht="15.75" r="142" s="13" spans="1:4">
      <c r="A142" s="31" t="s">
        <v>194</v>
      </c>
      <c r="B142" s="46" t="s">
        <v>195</v>
      </c>
      <c r="C142" s="26" t="s">
        <v>58</v>
      </c>
      <c r="D142" s="30" t="n"/>
    </row>
    <row customFormat="1" customHeight="1" ht="15.75" r="143" s="13" spans="1:4">
      <c r="A143" s="31" t="s">
        <v>196</v>
      </c>
      <c r="B143" s="11" t="s">
        <v>12</v>
      </c>
      <c r="C143" s="11" t="n"/>
      <c r="D143" s="30" t="n"/>
    </row>
    <row customFormat="1" customHeight="1" ht="15.75" r="144" s="13" spans="1:4">
      <c r="A144" s="31" t="s">
        <v>197</v>
      </c>
      <c r="B144" s="46" t="s">
        <v>185</v>
      </c>
      <c r="C144" s="26" t="s">
        <v>41</v>
      </c>
      <c r="D144" s="30" t="n"/>
    </row>
    <row customFormat="1" customHeight="1" ht="15.75" r="145" s="13" spans="1:4">
      <c r="A145" s="31" t="s">
        <v>198</v>
      </c>
      <c r="B145" s="46" t="s">
        <v>187</v>
      </c>
      <c r="C145" s="26" t="s">
        <v>51</v>
      </c>
      <c r="D145" s="30" t="n"/>
    </row>
    <row customFormat="1" customHeight="1" ht="15.75" r="146" s="13" spans="1:4">
      <c r="A146" s="31" t="s">
        <v>199</v>
      </c>
      <c r="B146" s="11" t="s">
        <v>12</v>
      </c>
      <c r="C146" s="11" t="n"/>
      <c r="D146" s="30" t="n"/>
    </row>
    <row customFormat="1" customHeight="1" ht="15.75" r="147" s="13" spans="1:4">
      <c r="A147" s="31" t="s">
        <v>200</v>
      </c>
      <c r="B147" s="46" t="s">
        <v>185</v>
      </c>
      <c r="C147" s="26" t="s">
        <v>41</v>
      </c>
      <c r="D147" s="30" t="n"/>
    </row>
    <row customFormat="1" customHeight="1" ht="15.75" r="148" s="13" spans="1:4">
      <c r="A148" s="31" t="s">
        <v>201</v>
      </c>
      <c r="B148" s="46" t="s">
        <v>187</v>
      </c>
      <c r="C148" s="26" t="s">
        <v>51</v>
      </c>
      <c r="D148" s="30" t="n"/>
    </row>
    <row customFormat="1" customHeight="1" ht="15.75" r="149" s="13" spans="1:4">
      <c r="A149" s="31" t="s">
        <v>202</v>
      </c>
      <c r="B149" s="11" t="s">
        <v>12</v>
      </c>
      <c r="C149" s="11" t="n"/>
      <c r="D149" s="30" t="n"/>
    </row>
    <row customFormat="1" customHeight="1" ht="15.75" r="150" s="13" spans="1:4">
      <c r="A150" s="31" t="s">
        <v>203</v>
      </c>
      <c r="B150" s="46" t="s">
        <v>185</v>
      </c>
      <c r="C150" s="26" t="s">
        <v>41</v>
      </c>
      <c r="D150" s="30" t="n"/>
    </row>
    <row customFormat="1" customHeight="1" ht="15.75" r="151" s="13" spans="1:4">
      <c r="A151" s="31" t="s">
        <v>204</v>
      </c>
      <c r="B151" s="46" t="s">
        <v>187</v>
      </c>
      <c r="C151" s="26" t="s">
        <v>51</v>
      </c>
      <c r="D151" s="30" t="n"/>
    </row>
    <row customFormat="1" customHeight="1" ht="14" r="152" s="13" spans="1:4">
      <c r="A152" s="32" t="n">
        <v>9</v>
      </c>
      <c r="B152" s="28" t="s">
        <v>205</v>
      </c>
      <c r="C152" s="28" t="n"/>
      <c r="D152" s="32" t="s">
        <v>29</v>
      </c>
    </row>
    <row customFormat="1" r="153" s="13" spans="1:4">
      <c r="A153" s="45" t="s">
        <v>206</v>
      </c>
      <c r="B153" s="11" t="s">
        <v>207</v>
      </c>
      <c r="C153" s="11" t="n"/>
      <c r="D153" s="88" t="n"/>
    </row>
    <row customFormat="1" r="154" s="13" spans="1:4">
      <c r="A154" s="31" t="s">
        <v>209</v>
      </c>
      <c r="B154" s="11" t="s">
        <v>210</v>
      </c>
      <c r="C154" s="11" t="n"/>
      <c r="D154" s="88" t="n"/>
    </row>
    <row customFormat="1" r="155" s="13" spans="1:4">
      <c r="A155" s="31" t="s">
        <v>211</v>
      </c>
      <c r="B155" s="46" t="s">
        <v>178</v>
      </c>
      <c r="C155" s="26" t="s">
        <v>41</v>
      </c>
      <c r="D155" s="88" t="n"/>
    </row>
    <row customFormat="1" r="156" s="13" spans="1:4">
      <c r="A156" s="31" t="s">
        <v>212</v>
      </c>
      <c r="B156" s="46" t="s">
        <v>180</v>
      </c>
      <c r="C156" s="26" t="s">
        <v>51</v>
      </c>
      <c r="D156" s="88" t="n"/>
    </row>
    <row customFormat="1" r="157" s="13" spans="1:4">
      <c r="A157" s="49" t="s">
        <v>213</v>
      </c>
      <c r="B157" s="44" t="s">
        <v>214</v>
      </c>
      <c r="C157" s="11" t="n"/>
      <c r="D157" s="88" t="n"/>
    </row>
    <row customFormat="1" r="158" s="13" spans="1:4">
      <c r="A158" s="31" t="s">
        <v>215</v>
      </c>
      <c r="B158" s="46" t="s">
        <v>54</v>
      </c>
      <c r="C158" s="46" t="n"/>
      <c r="D158" s="88" t="n"/>
    </row>
    <row customFormat="1" r="159" s="13" spans="1:4">
      <c r="A159" s="31" t="s">
        <v>217</v>
      </c>
      <c r="B159" s="39" t="s">
        <v>218</v>
      </c>
      <c r="C159" s="39" t="n"/>
      <c r="D159" s="88" t="n"/>
    </row>
    <row customFormat="1" customHeight="1" ht="16" r="160" s="13" spans="1:4">
      <c r="A160" s="31" t="s">
        <v>220</v>
      </c>
      <c r="B160" s="39" t="s">
        <v>221</v>
      </c>
      <c r="C160" s="39" t="n"/>
      <c r="D160" s="50" t="n"/>
    </row>
    <row customFormat="1" r="161" s="13" spans="1:4">
      <c r="A161" s="31" t="s">
        <v>223</v>
      </c>
      <c r="B161" s="39" t="s">
        <v>224</v>
      </c>
      <c r="C161" s="26" t="s">
        <v>41</v>
      </c>
      <c r="D161" s="88" t="n"/>
    </row>
    <row customFormat="1" r="162" s="13" spans="1:4">
      <c r="A162" s="31" t="s">
        <v>225</v>
      </c>
      <c r="B162" s="39" t="s">
        <v>226</v>
      </c>
      <c r="C162" s="26" t="s">
        <v>51</v>
      </c>
      <c r="D162" s="88" t="n"/>
    </row>
    <row customFormat="1" r="163" s="13" spans="1:4">
      <c r="A163" s="31" t="s">
        <v>227</v>
      </c>
      <c r="B163" s="46" t="s">
        <v>54</v>
      </c>
      <c r="C163" s="46" t="n"/>
      <c r="D163" s="88" t="n"/>
    </row>
    <row customFormat="1" r="164" s="13" spans="1:4">
      <c r="A164" s="31" t="s">
        <v>228</v>
      </c>
      <c r="B164" s="39" t="s">
        <v>218</v>
      </c>
      <c r="C164" s="39" t="n"/>
      <c r="D164" s="88" t="n"/>
    </row>
    <row customFormat="1" customHeight="1" ht="16" r="165" s="13" spans="1:4">
      <c r="A165" s="31" t="s">
        <v>229</v>
      </c>
      <c r="B165" s="39" t="s">
        <v>221</v>
      </c>
      <c r="C165" s="39" t="n"/>
      <c r="D165" s="50" t="n"/>
    </row>
    <row customFormat="1" r="166" s="13" spans="1:4">
      <c r="A166" s="31" t="s">
        <v>230</v>
      </c>
      <c r="B166" s="39" t="s">
        <v>231</v>
      </c>
      <c r="C166" s="26" t="s">
        <v>41</v>
      </c>
      <c r="D166" s="88" t="n"/>
    </row>
    <row customFormat="1" r="167" s="13" spans="1:4">
      <c r="A167" s="31" t="s">
        <v>232</v>
      </c>
      <c r="B167" s="39" t="s">
        <v>226</v>
      </c>
      <c r="C167" s="26" t="s">
        <v>51</v>
      </c>
      <c r="D167" s="88" t="n"/>
    </row>
    <row customFormat="1" r="168" s="13" spans="1:4">
      <c r="A168" s="31" t="s">
        <v>233</v>
      </c>
      <c r="B168" s="46" t="s">
        <v>54</v>
      </c>
      <c r="C168" s="46" t="n"/>
      <c r="D168" s="88" t="n"/>
    </row>
    <row customFormat="1" r="169" s="13" spans="1:4">
      <c r="A169" s="31" t="s">
        <v>234</v>
      </c>
      <c r="B169" s="39" t="s">
        <v>218</v>
      </c>
      <c r="C169" s="39" t="n"/>
      <c r="D169" s="88" t="n"/>
    </row>
    <row customFormat="1" customHeight="1" ht="16" r="170" s="13" spans="1:4">
      <c r="A170" s="31" t="s">
        <v>235</v>
      </c>
      <c r="B170" s="39" t="s">
        <v>221</v>
      </c>
      <c r="C170" s="39" t="n"/>
      <c r="D170" s="50" t="n"/>
    </row>
    <row customFormat="1" r="171" s="13" spans="1:4">
      <c r="A171" s="31" t="s">
        <v>236</v>
      </c>
      <c r="B171" s="39" t="s">
        <v>231</v>
      </c>
      <c r="C171" s="26" t="s">
        <v>41</v>
      </c>
      <c r="D171" s="88" t="n"/>
    </row>
    <row customFormat="1" r="172" s="13" spans="1:4">
      <c r="A172" s="31" t="s">
        <v>237</v>
      </c>
      <c r="B172" s="39" t="s">
        <v>226</v>
      </c>
      <c r="C172" s="26" t="s">
        <v>51</v>
      </c>
      <c r="D172" s="88" t="n"/>
    </row>
    <row customFormat="1" r="173" s="13" spans="1:4">
      <c r="A173" s="31" t="s">
        <v>238</v>
      </c>
      <c r="B173" s="46" t="s">
        <v>54</v>
      </c>
      <c r="C173" s="46" t="n"/>
      <c r="D173" s="88" t="n"/>
    </row>
    <row customFormat="1" r="174" s="13" spans="1:4">
      <c r="A174" s="31" t="s">
        <v>239</v>
      </c>
      <c r="B174" s="39" t="s">
        <v>218</v>
      </c>
      <c r="C174" s="39" t="n"/>
      <c r="D174" s="88" t="n"/>
    </row>
    <row customFormat="1" customHeight="1" ht="16" r="175" s="13" spans="1:4">
      <c r="A175" s="31" t="s">
        <v>240</v>
      </c>
      <c r="B175" s="39" t="s">
        <v>221</v>
      </c>
      <c r="C175" s="39" t="n"/>
      <c r="D175" s="50" t="n"/>
    </row>
    <row customFormat="1" r="176" s="13" spans="1:4">
      <c r="A176" s="31" t="s">
        <v>241</v>
      </c>
      <c r="B176" s="39" t="s">
        <v>231</v>
      </c>
      <c r="C176" s="26" t="s">
        <v>41</v>
      </c>
      <c r="D176" s="88" t="n"/>
    </row>
    <row customFormat="1" r="177" s="13" spans="1:4">
      <c r="A177" s="31" t="s">
        <v>242</v>
      </c>
      <c r="B177" s="39" t="s">
        <v>226</v>
      </c>
      <c r="C177" s="26" t="s">
        <v>51</v>
      </c>
      <c r="D177" s="88" t="n"/>
    </row>
    <row r="178" spans="1:4">
      <c r="A178" s="19" t="n">
        <v>10</v>
      </c>
      <c r="B178" s="8" t="s">
        <v>243</v>
      </c>
      <c r="C178" s="8" t="n"/>
      <c r="D178" s="29" t="n"/>
    </row>
    <row customHeight="1" ht="30" r="179" spans="1:4">
      <c r="A179" s="21" t="s">
        <v>244</v>
      </c>
      <c r="B179" s="11" t="s">
        <v>245</v>
      </c>
      <c r="C179" s="11" t="n"/>
      <c r="D179" s="80" t="s">
        <v>29</v>
      </c>
    </row>
    <row customHeight="1" ht="105" r="180" spans="1:4">
      <c r="A180" s="21" t="s">
        <v>246</v>
      </c>
      <c r="B180" s="11" t="s">
        <v>247</v>
      </c>
      <c r="C180" s="11" t="n"/>
      <c r="D180" s="30" t="s">
        <v>414</v>
      </c>
    </row>
    <row r="181" spans="1:4">
      <c r="A181" s="21" t="s">
        <v>249</v>
      </c>
      <c r="B181" s="11" t="s">
        <v>250</v>
      </c>
      <c r="C181" s="11" t="n"/>
      <c r="D181" s="30" t="n"/>
    </row>
    <row r="182" spans="1:4">
      <c r="A182" s="19" t="s">
        <v>252</v>
      </c>
      <c r="B182" s="8" t="s">
        <v>253</v>
      </c>
      <c r="C182" s="8" t="n"/>
      <c r="D182" s="29" t="n"/>
    </row>
    <row customHeight="1" ht="30" r="183" spans="1:4">
      <c r="A183" s="21" t="s">
        <v>254</v>
      </c>
      <c r="B183" s="11" t="s">
        <v>255</v>
      </c>
      <c r="C183" s="11" t="n"/>
      <c r="D183" s="30" t="s">
        <v>415</v>
      </c>
    </row>
    <row customHeight="1" ht="30" r="184" spans="1:4">
      <c r="A184" s="21" t="s">
        <v>257</v>
      </c>
      <c r="B184" s="11" t="s">
        <v>258</v>
      </c>
      <c r="C184" s="11" t="s">
        <v>259</v>
      </c>
      <c r="D184" s="30" t="s">
        <v>416</v>
      </c>
    </row>
    <row customHeight="1" ht="30" r="185" spans="1:4">
      <c r="A185" s="19" t="n">
        <v>12</v>
      </c>
      <c r="B185" s="53" t="s">
        <v>261</v>
      </c>
      <c r="C185" s="53" t="n"/>
      <c r="D185" s="30" t="s">
        <v>307</v>
      </c>
    </row>
    <row customHeight="1" ht="30" r="186" spans="1:4">
      <c r="A186" s="19" t="n">
        <v>13</v>
      </c>
      <c r="B186" s="53" t="s">
        <v>263</v>
      </c>
      <c r="C186" s="53" t="n"/>
      <c r="D186" s="80" t="s">
        <v>417</v>
      </c>
    </row>
    <row customHeight="1" ht="30" r="187" spans="1:4">
      <c r="A187" s="19" t="n">
        <v>14</v>
      </c>
      <c r="B187" s="53" t="s">
        <v>264</v>
      </c>
      <c r="C187" s="53" t="n"/>
      <c r="D187" s="80" t="s">
        <v>418</v>
      </c>
    </row>
    <row customFormat="1" r="188" s="9" spans="1:4">
      <c r="A188" s="19" t="n">
        <v>15</v>
      </c>
      <c r="B188" s="27" t="s">
        <v>265</v>
      </c>
      <c r="C188" s="23" t="n"/>
      <c r="D188" s="32" t="s">
        <v>29</v>
      </c>
    </row>
    <row r="189" spans="1:4">
      <c r="A189" s="54" t="n">
        <v>16</v>
      </c>
      <c r="B189" s="55" t="s">
        <v>267</v>
      </c>
      <c r="C189" s="56" t="n"/>
      <c r="D189" s="75" t="s">
        <v>29</v>
      </c>
    </row>
    <row r="190" spans="1:4">
      <c r="A190" s="58" t="s">
        <v>268</v>
      </c>
      <c r="B190" s="59" t="s">
        <v>269</v>
      </c>
      <c r="C190" s="60" t="n"/>
      <c r="D190" s="61" t="n"/>
    </row>
    <row customHeight="1" ht="30" r="191" spans="1:4">
      <c r="A191" s="58" t="s">
        <v>270</v>
      </c>
      <c r="B191" s="59" t="s">
        <v>271</v>
      </c>
      <c r="C191" s="60" t="n"/>
      <c r="D191" s="61" t="n"/>
    </row>
    <row r="192" spans="1:4">
      <c r="A192" s="58" t="s">
        <v>272</v>
      </c>
      <c r="B192" s="59" t="s">
        <v>273</v>
      </c>
      <c r="C192" s="60" t="n"/>
      <c r="D192" s="61" t="n"/>
    </row>
    <row customHeight="1" ht="30" r="193" spans="1:4">
      <c r="A193" s="58" t="s">
        <v>274</v>
      </c>
      <c r="B193" s="59" t="s">
        <v>275</v>
      </c>
      <c r="C193" s="60" t="s">
        <v>276</v>
      </c>
      <c r="D193" s="62" t="n"/>
    </row>
    <row r="194" spans="1:4">
      <c r="A194" s="63" t="s">
        <v>277</v>
      </c>
      <c r="B194" s="64" t="s">
        <v>278</v>
      </c>
      <c r="C194" s="60" t="s">
        <v>276</v>
      </c>
      <c r="D194" s="62" t="n"/>
    </row>
    <row r="195" spans="1:4">
      <c r="A195" s="63" t="s">
        <v>279</v>
      </c>
      <c r="B195" s="64" t="s">
        <v>280</v>
      </c>
      <c r="C195" s="60" t="s">
        <v>276</v>
      </c>
      <c r="D195" s="62" t="n"/>
    </row>
    <row r="196" spans="1:4">
      <c r="A196" s="54" t="n">
        <v>17</v>
      </c>
      <c r="B196" s="55" t="s">
        <v>281</v>
      </c>
      <c r="C196" s="56" t="n"/>
      <c r="D196" s="57" t="n"/>
    </row>
    <row r="197" spans="1:4">
      <c r="A197" s="58" t="s">
        <v>282</v>
      </c>
      <c r="B197" s="59" t="s">
        <v>265</v>
      </c>
      <c r="C197" s="60" t="n"/>
      <c r="D197" s="61" t="n"/>
    </row>
    <row customHeight="1" ht="45" r="198" spans="1:4">
      <c r="A198" s="58" t="s">
        <v>283</v>
      </c>
      <c r="B198" s="59" t="s">
        <v>284</v>
      </c>
      <c r="C198" s="60" t="n"/>
      <c r="D198" s="61" t="n"/>
    </row>
    <row customHeight="1" ht="45" r="199" spans="1:4">
      <c r="A199" s="65" t="s">
        <v>285</v>
      </c>
      <c r="B199" s="59" t="s">
        <v>286</v>
      </c>
      <c r="C199" s="60" t="s">
        <v>276</v>
      </c>
      <c r="D199" s="62" t="n"/>
    </row>
    <row r="200" spans="1:4">
      <c r="A200" s="63" t="s">
        <v>287</v>
      </c>
      <c r="B200" s="64" t="s">
        <v>278</v>
      </c>
      <c r="C200" s="60" t="s">
        <v>276</v>
      </c>
      <c r="D200" s="62" t="n"/>
    </row>
    <row r="201" spans="1:4">
      <c r="A201" s="63" t="s">
        <v>288</v>
      </c>
      <c r="B201" s="64" t="s">
        <v>280</v>
      </c>
      <c r="C201" s="60" t="s">
        <v>276</v>
      </c>
      <c r="D201" s="62" t="n"/>
    </row>
  </sheetData>
  <dataValidations count="1">
    <dataValidation allowBlank="0" showErrorMessage="1" showInputMessage="1" sqref="D160 D165 D170 D175" type="list">
      <formula1>"IV, V"</formula1>
    </dataValidation>
  </dataValidations>
  <pageMargins bottom="0.75" footer="0.3" header="0.3" left="0.7" right="0.7" top="0.75"/>
  <pageSetup fitToHeight="0" orientation="portrait" paperSize="9" scale="65"/>
</worksheet>
</file>

<file path=xl/worksheets/sheet9.xml><?xml version="1.0" encoding="utf-8"?>
<worksheet xmlns="http://schemas.openxmlformats.org/spreadsheetml/2006/main">
  <sheetPr>
    <outlinePr summaryBelow="1" summaryRight="1"/>
    <pageSetUpPr fitToPage="1"/>
  </sheetPr>
  <dimension ref="A1:D122"/>
  <sheetViews>
    <sheetView topLeftCell="C1" workbookViewId="0" zoomScale="85" zoomScaleNormal="85">
      <selection activeCell="E1" sqref="E1:H1048576"/>
    </sheetView>
  </sheetViews>
  <sheetFormatPr baseColWidth="10" defaultColWidth="8.83203125" defaultRowHeight="15" outlineLevelCol="0" outlineLevelRow="1"/>
  <cols>
    <col customWidth="1" max="1" min="1" style="1" width="8.83203125"/>
    <col customWidth="1" max="2" min="2" style="1" width="75.33203125"/>
    <col customWidth="1" max="3" min="3" style="1" width="12.1640625"/>
    <col customWidth="1" max="4" min="4" style="13" width="35"/>
    <col customWidth="1" max="16384" min="5" style="1" width="8.83203125"/>
  </cols>
  <sheetData>
    <row customFormat="1" customHeight="1" ht="19" r="1" s="67" spans="1:4">
      <c r="A1" s="66" t="n"/>
      <c r="B1" s="66" t="n"/>
      <c r="C1" s="66" t="n"/>
    </row>
    <row customHeight="1" ht="18" r="2" spans="1:4">
      <c r="A2" s="68" t="n"/>
      <c r="B2" s="2" t="s">
        <v>0</v>
      </c>
      <c r="C2" s="66" t="n"/>
    </row>
    <row r="3" spans="1:4">
      <c r="B3" s="4" t="n"/>
      <c r="D3" s="3" t="n"/>
    </row>
    <row r="4" spans="1:4">
      <c r="B4" s="4" t="n"/>
      <c r="D4" s="3" t="n"/>
    </row>
    <row customHeight="1" ht="28" r="5" spans="1:4">
      <c r="A5" s="5" t="s">
        <v>1</v>
      </c>
      <c r="B5" s="5" t="s">
        <v>2</v>
      </c>
      <c r="C5" s="5" t="s">
        <v>3</v>
      </c>
      <c r="D5" s="6" t="s">
        <v>4</v>
      </c>
    </row>
    <row customFormat="1" r="6" s="9" spans="1:4">
      <c r="A6" s="7" t="s">
        <v>9</v>
      </c>
      <c r="B6" s="8" t="s">
        <v>10</v>
      </c>
      <c r="C6" s="8" t="n"/>
      <c r="D6" s="8" t="n"/>
    </row>
    <row customFormat="1" r="7" s="13" spans="1:4">
      <c r="A7" s="10" t="s">
        <v>11</v>
      </c>
      <c r="B7" s="11" t="s">
        <v>12</v>
      </c>
      <c r="C7" s="11" t="n"/>
      <c r="D7" s="12" t="s">
        <v>419</v>
      </c>
    </row>
    <row customFormat="1" r="8" s="13" spans="1:4">
      <c r="A8" s="10" t="s">
        <v>14</v>
      </c>
      <c r="B8" s="11" t="s">
        <v>15</v>
      </c>
      <c r="C8" s="11" t="n"/>
      <c r="D8" s="12" t="n">
        <v>6320006429</v>
      </c>
    </row>
    <row customFormat="1" customHeight="1" ht="15" r="9" s="9" spans="1:4">
      <c r="A9" s="7" t="s">
        <v>16</v>
      </c>
      <c r="B9" s="8" t="s">
        <v>17</v>
      </c>
      <c r="C9" s="8" t="n"/>
      <c r="D9" s="8" t="n"/>
    </row>
    <row customFormat="1" r="10" s="13" spans="1:4">
      <c r="A10" s="10" t="s">
        <v>18</v>
      </c>
      <c r="B10" s="11" t="s">
        <v>12</v>
      </c>
      <c r="C10" s="11" t="n"/>
      <c r="D10" s="12" t="s">
        <v>419</v>
      </c>
    </row>
    <row customFormat="1" r="11" s="13" spans="1:4">
      <c r="A11" s="10" t="s">
        <v>19</v>
      </c>
      <c r="B11" s="11" t="s">
        <v>15</v>
      </c>
      <c r="C11" s="11" t="n"/>
      <c r="D11" s="12" t="n">
        <v>6320006429</v>
      </c>
    </row>
    <row customHeight="1" ht="15.75" r="12" spans="1:4">
      <c r="A12" s="14" t="n">
        <v>2</v>
      </c>
      <c r="B12" s="8" t="s">
        <v>20</v>
      </c>
      <c r="C12" s="8" t="n"/>
      <c r="D12" s="8" t="n"/>
    </row>
    <row r="13" spans="1:4">
      <c r="A13" s="15" t="s">
        <v>21</v>
      </c>
      <c r="B13" s="11" t="s">
        <v>22</v>
      </c>
      <c r="C13" s="11" t="n"/>
      <c r="D13" s="16" t="s">
        <v>420</v>
      </c>
    </row>
    <row customHeight="1" ht="30" r="14" spans="1:4">
      <c r="A14" s="15" t="s">
        <v>24</v>
      </c>
      <c r="B14" s="11" t="s">
        <v>25</v>
      </c>
      <c r="C14" s="11" t="n"/>
      <c r="D14" s="17" t="s">
        <v>421</v>
      </c>
    </row>
    <row customHeight="1" ht="15.75" r="15" spans="1:4">
      <c r="A15" s="15" t="s">
        <v>27</v>
      </c>
      <c r="B15" s="11" t="s">
        <v>28</v>
      </c>
      <c r="C15" s="11" t="n"/>
      <c r="D15" s="83" t="s">
        <v>422</v>
      </c>
    </row>
    <row r="16" spans="1:4">
      <c r="A16" s="19" t="n">
        <v>3</v>
      </c>
      <c r="B16" s="20" t="s">
        <v>30</v>
      </c>
      <c r="C16" s="8" t="n"/>
      <c r="D16" s="8" t="n"/>
    </row>
    <row customHeight="1" ht="30" r="17" spans="1:4">
      <c r="A17" s="21" t="s">
        <v>31</v>
      </c>
      <c r="B17" s="11" t="s">
        <v>12</v>
      </c>
      <c r="C17" s="11" t="n"/>
      <c r="D17" s="88" t="s">
        <v>423</v>
      </c>
    </row>
    <row customHeight="1" ht="105" r="18" spans="1:4">
      <c r="A18" s="21" t="s">
        <v>33</v>
      </c>
      <c r="B18" s="11" t="s">
        <v>34</v>
      </c>
      <c r="C18" s="11" t="n"/>
      <c r="D18" s="88" t="s">
        <v>424</v>
      </c>
    </row>
    <row r="19" spans="1:4">
      <c r="A19" s="21" t="s">
        <v>36</v>
      </c>
      <c r="B19" s="11" t="s">
        <v>12</v>
      </c>
      <c r="C19" s="11" t="n"/>
      <c r="D19" s="22" t="n"/>
    </row>
    <row r="20" spans="1:4">
      <c r="A20" s="21" t="s">
        <v>37</v>
      </c>
      <c r="B20" s="11" t="s">
        <v>34</v>
      </c>
      <c r="C20" s="11" t="n"/>
      <c r="D20" s="22" t="n"/>
    </row>
    <row customFormat="1" customHeight="1" ht="14" r="21" s="9" spans="1:4">
      <c r="A21" s="19" t="n">
        <v>4</v>
      </c>
      <c r="B21" s="8" t="s">
        <v>38</v>
      </c>
      <c r="C21" s="23" t="n"/>
      <c r="D21" s="24" t="n"/>
    </row>
    <row customFormat="1" r="22" s="9" spans="1:4">
      <c r="A22" s="21" t="s">
        <v>39</v>
      </c>
      <c r="B22" s="25" t="s">
        <v>40</v>
      </c>
      <c r="C22" s="26" t="s">
        <v>41</v>
      </c>
      <c r="D22" s="24" t="s">
        <v>425</v>
      </c>
    </row>
    <row customFormat="1" r="23" s="9" spans="1:4">
      <c r="A23" s="21" t="s">
        <v>43</v>
      </c>
      <c r="B23" s="25" t="s">
        <v>44</v>
      </c>
      <c r="C23" s="26" t="s">
        <v>41</v>
      </c>
      <c r="D23" s="24" t="s">
        <v>426</v>
      </c>
    </row>
    <row customFormat="1" r="24" s="9" spans="1:4">
      <c r="A24" s="19" t="n">
        <v>5</v>
      </c>
      <c r="B24" s="27" t="s">
        <v>46</v>
      </c>
      <c r="C24" s="28" t="n"/>
      <c r="D24" s="24" t="n"/>
    </row>
    <row customFormat="1" r="25" s="13" spans="1:4">
      <c r="A25" s="21" t="s">
        <v>47</v>
      </c>
      <c r="B25" s="11" t="s">
        <v>48</v>
      </c>
      <c r="C25" s="26" t="s">
        <v>41</v>
      </c>
      <c r="D25" s="22" t="s">
        <v>427</v>
      </c>
    </row>
    <row customFormat="1" r="26" s="13" spans="1:4">
      <c r="A26" s="21" t="s">
        <v>49</v>
      </c>
      <c r="B26" s="11" t="s">
        <v>50</v>
      </c>
      <c r="C26" s="26" t="s">
        <v>51</v>
      </c>
      <c r="D26" s="84" t="s">
        <v>428</v>
      </c>
    </row>
    <row r="27" spans="1:4">
      <c r="A27" s="19" t="n">
        <v>6</v>
      </c>
      <c r="B27" s="8" t="s">
        <v>52</v>
      </c>
      <c r="C27" s="8" t="n"/>
      <c r="D27" s="8" t="n"/>
    </row>
    <row customFormat="1" r="28" s="13" spans="1:4">
      <c r="A28" s="21" t="s">
        <v>53</v>
      </c>
      <c r="B28" s="11" t="s">
        <v>54</v>
      </c>
      <c r="C28" s="11" t="n"/>
      <c r="D28" s="29" t="n">
        <v>0</v>
      </c>
    </row>
    <row customFormat="1" r="29" s="13" spans="1:4">
      <c r="A29" s="21" t="s">
        <v>56</v>
      </c>
      <c r="B29" s="11" t="s">
        <v>57</v>
      </c>
      <c r="C29" s="26" t="s">
        <v>58</v>
      </c>
      <c r="D29" s="30" t="n">
        <v>0</v>
      </c>
    </row>
    <row customFormat="1" r="30" s="13" spans="1:4">
      <c r="A30" s="21" t="s">
        <v>59</v>
      </c>
      <c r="B30" s="11" t="s">
        <v>54</v>
      </c>
      <c r="C30" s="11" t="n"/>
      <c r="D30" s="29" t="s">
        <v>60</v>
      </c>
    </row>
    <row customFormat="1" r="31" s="13" spans="1:4">
      <c r="A31" s="21" t="s">
        <v>61</v>
      </c>
      <c r="B31" s="11" t="s">
        <v>57</v>
      </c>
      <c r="C31" s="26" t="s">
        <v>58</v>
      </c>
      <c r="D31" s="85" t="s">
        <v>429</v>
      </c>
    </row>
    <row customFormat="1" r="32" s="13" spans="1:4">
      <c r="A32" s="21" t="s">
        <v>62</v>
      </c>
      <c r="B32" s="11" t="s">
        <v>54</v>
      </c>
      <c r="C32" s="11" t="n"/>
      <c r="D32" s="29" t="n">
        <v>0</v>
      </c>
    </row>
    <row customFormat="1" r="33" s="13" spans="1:4">
      <c r="A33" s="21" t="s">
        <v>64</v>
      </c>
      <c r="B33" s="11" t="s">
        <v>57</v>
      </c>
      <c r="C33" s="26" t="s">
        <v>58</v>
      </c>
      <c r="D33" s="30" t="n">
        <v>0</v>
      </c>
    </row>
    <row customFormat="1" r="34" s="9" spans="1:4">
      <c r="A34" s="21" t="s">
        <v>65</v>
      </c>
      <c r="B34" s="11" t="s">
        <v>54</v>
      </c>
      <c r="C34" s="11" t="n"/>
      <c r="D34" s="29" t="n">
        <v>0</v>
      </c>
    </row>
    <row customFormat="1" r="35" s="13" spans="1:4">
      <c r="A35" s="21" t="s">
        <v>67</v>
      </c>
      <c r="B35" s="11" t="s">
        <v>57</v>
      </c>
      <c r="C35" s="26" t="s">
        <v>58</v>
      </c>
      <c r="D35" s="30" t="n">
        <v>0</v>
      </c>
    </row>
    <row customFormat="1" r="36" s="13" spans="1:4">
      <c r="A36" s="21" t="s">
        <v>68</v>
      </c>
      <c r="B36" s="11" t="s">
        <v>54</v>
      </c>
      <c r="C36" s="11" t="n"/>
      <c r="D36" s="29" t="n">
        <v>0</v>
      </c>
    </row>
    <row customFormat="1" customHeight="1" ht="15.75" r="37" s="13" spans="1:4">
      <c r="A37" s="31" t="s">
        <v>70</v>
      </c>
      <c r="B37" s="11" t="s">
        <v>57</v>
      </c>
      <c r="C37" s="26" t="s">
        <v>58</v>
      </c>
      <c r="D37" s="30" t="n">
        <v>0</v>
      </c>
    </row>
    <row customFormat="1" r="38" s="9" spans="1:4">
      <c r="A38" s="32" t="n">
        <v>7</v>
      </c>
      <c r="B38" s="27" t="s">
        <v>71</v>
      </c>
      <c r="C38" s="23" t="n"/>
      <c r="D38" s="33" t="n"/>
    </row>
    <row customFormat="1" r="39" s="9" spans="1:4">
      <c r="A39" s="34" t="s">
        <v>72</v>
      </c>
      <c r="B39" s="11" t="s">
        <v>73</v>
      </c>
      <c r="C39" s="26" t="s">
        <v>41</v>
      </c>
      <c r="D39" s="30" t="n">
        <v>2228</v>
      </c>
    </row>
    <row customFormat="1" r="40" s="9" spans="1:4">
      <c r="A40" s="34" t="s">
        <v>74</v>
      </c>
      <c r="B40" s="11" t="s">
        <v>75</v>
      </c>
      <c r="C40" s="26" t="s">
        <v>51</v>
      </c>
      <c r="D40" s="30" t="n">
        <v>2532</v>
      </c>
    </row>
    <row customFormat="1" r="41" s="9" spans="1:4">
      <c r="A41" s="34" t="s">
        <v>76</v>
      </c>
      <c r="B41" s="11" t="s">
        <v>77</v>
      </c>
      <c r="C41" s="26" t="s">
        <v>41</v>
      </c>
      <c r="D41" s="30" t="n">
        <v>0</v>
      </c>
    </row>
    <row customFormat="1" r="42" s="9" spans="1:4">
      <c r="A42" s="34" t="s">
        <v>78</v>
      </c>
      <c r="B42" s="11" t="s">
        <v>79</v>
      </c>
      <c r="C42" s="26" t="s">
        <v>51</v>
      </c>
      <c r="D42" s="30" t="n">
        <v>0</v>
      </c>
    </row>
    <row customFormat="1" customHeight="1" ht="30" r="43" s="9" spans="1:4">
      <c r="A43" s="35" t="s">
        <v>80</v>
      </c>
      <c r="B43" s="36" t="s">
        <v>81</v>
      </c>
      <c r="C43" s="23" t="s">
        <v>41</v>
      </c>
      <c r="D43" s="33">
        <f>SUM(D44,D48,D51,D68,D71)</f>
        <v/>
      </c>
    </row>
    <row customFormat="1" r="44" s="9" spans="1:4">
      <c r="A44" s="19" t="s">
        <v>82</v>
      </c>
      <c r="B44" s="37" t="s">
        <v>83</v>
      </c>
      <c r="C44" s="23" t="n"/>
      <c r="D44" s="38" t="s">
        <v>84</v>
      </c>
    </row>
    <row customFormat="1" outlineLevel="1" r="45" s="13" spans="1:4">
      <c r="A45" s="21" t="s">
        <v>85</v>
      </c>
      <c r="B45" s="39" t="s">
        <v>86</v>
      </c>
      <c r="C45" s="26" t="s">
        <v>41</v>
      </c>
      <c r="D45" s="30" t="n">
        <v>0</v>
      </c>
    </row>
    <row customFormat="1" outlineLevel="1" r="46" s="13" spans="1:4">
      <c r="A46" s="21" t="s">
        <v>87</v>
      </c>
      <c r="B46" s="40" t="s">
        <v>88</v>
      </c>
      <c r="C46" s="26" t="n"/>
      <c r="D46" s="30" t="s">
        <v>29</v>
      </c>
    </row>
    <row customFormat="1" outlineLevel="1" r="47" s="13" spans="1:4">
      <c r="A47" s="21" t="s">
        <v>89</v>
      </c>
      <c r="B47" s="39" t="s">
        <v>86</v>
      </c>
      <c r="C47" s="26" t="s">
        <v>41</v>
      </c>
      <c r="D47" s="30" t="n">
        <v>0</v>
      </c>
    </row>
    <row customFormat="1" r="48" s="9" spans="1:4">
      <c r="A48" s="19" t="s">
        <v>103</v>
      </c>
      <c r="B48" s="37" t="s">
        <v>104</v>
      </c>
      <c r="C48" s="23" t="n"/>
      <c r="D48" s="38" t="s">
        <v>84</v>
      </c>
    </row>
    <row customFormat="1" outlineLevel="1" r="49" s="13" spans="1:4">
      <c r="A49" s="21" t="s">
        <v>105</v>
      </c>
      <c r="B49" s="39" t="s">
        <v>86</v>
      </c>
      <c r="C49" s="26" t="s">
        <v>41</v>
      </c>
      <c r="D49" s="30" t="n">
        <v>0</v>
      </c>
    </row>
    <row customFormat="1" outlineLevel="1" r="50" s="13" spans="1:4">
      <c r="A50" s="21" t="s">
        <v>106</v>
      </c>
      <c r="B50" s="40" t="s">
        <v>88</v>
      </c>
      <c r="C50" s="26" t="n"/>
      <c r="D50" s="30" t="s">
        <v>29</v>
      </c>
    </row>
    <row customFormat="1" r="51" s="9" spans="1:4">
      <c r="A51" s="19" t="s">
        <v>121</v>
      </c>
      <c r="B51" s="37" t="s">
        <v>122</v>
      </c>
      <c r="C51" s="23" t="n"/>
      <c r="D51" s="38" t="s">
        <v>84</v>
      </c>
    </row>
    <row customFormat="1" outlineLevel="1" r="52" s="13" spans="1:4">
      <c r="A52" s="21" t="s">
        <v>123</v>
      </c>
      <c r="B52" s="39" t="s">
        <v>86</v>
      </c>
      <c r="C52" s="26" t="s">
        <v>41</v>
      </c>
      <c r="D52" s="30" t="n">
        <v>206.201</v>
      </c>
    </row>
    <row customFormat="1" outlineLevel="1" r="53" s="13" spans="1:4">
      <c r="A53" s="21" t="s">
        <v>124</v>
      </c>
      <c r="B53" s="40" t="s">
        <v>88</v>
      </c>
      <c r="C53" s="26" t="n"/>
      <c r="D53" s="30" t="n">
        <v>40611001313</v>
      </c>
    </row>
    <row customFormat="1" outlineLevel="1" r="54" s="13" spans="1:4">
      <c r="A54" s="21" t="s">
        <v>126</v>
      </c>
      <c r="B54" s="39" t="s">
        <v>86</v>
      </c>
      <c r="C54" s="26" t="s">
        <v>41</v>
      </c>
      <c r="D54" s="30" t="n">
        <v>1489.249</v>
      </c>
    </row>
    <row customFormat="1" outlineLevel="1" r="55" s="13" spans="1:4">
      <c r="A55" s="21" t="s">
        <v>127</v>
      </c>
      <c r="B55" s="40" t="s">
        <v>88</v>
      </c>
      <c r="C55" s="26" t="n"/>
      <c r="D55" s="30" t="n">
        <v>40613001313</v>
      </c>
    </row>
    <row customFormat="1" outlineLevel="1" r="56" s="13" spans="1:4">
      <c r="A56" s="21" t="s">
        <v>128</v>
      </c>
      <c r="B56" s="39" t="s">
        <v>86</v>
      </c>
      <c r="C56" s="26" t="s">
        <v>41</v>
      </c>
      <c r="D56" s="30" t="n">
        <v>135.768</v>
      </c>
    </row>
    <row customFormat="1" outlineLevel="1" r="57" s="13" spans="1:4">
      <c r="A57" s="21" t="s">
        <v>129</v>
      </c>
      <c r="B57" s="40" t="s">
        <v>88</v>
      </c>
      <c r="C57" s="26" t="n"/>
      <c r="D57" s="30" t="n">
        <v>40614001313</v>
      </c>
    </row>
    <row customFormat="1" outlineLevel="1" r="58" s="13" spans="1:4">
      <c r="A58" s="21" t="s">
        <v>130</v>
      </c>
      <c r="B58" s="39" t="s">
        <v>86</v>
      </c>
      <c r="C58" s="26" t="s">
        <v>41</v>
      </c>
      <c r="D58" s="30" t="n">
        <v>311.525</v>
      </c>
    </row>
    <row customFormat="1" outlineLevel="1" r="59" s="13" spans="1:4">
      <c r="A59" s="21" t="s">
        <v>131</v>
      </c>
      <c r="B59" s="40" t="s">
        <v>88</v>
      </c>
      <c r="C59" s="26" t="n"/>
      <c r="D59" s="30" t="n">
        <v>40617001313</v>
      </c>
    </row>
    <row customFormat="1" outlineLevel="1" r="60" s="13" spans="1:4">
      <c r="A60" s="21" t="s">
        <v>132</v>
      </c>
      <c r="B60" s="39" t="s">
        <v>86</v>
      </c>
      <c r="C60" s="26" t="s">
        <v>41</v>
      </c>
      <c r="D60" s="30" t="n">
        <v>123.421</v>
      </c>
    </row>
    <row customFormat="1" outlineLevel="1" r="61" s="13" spans="1:4">
      <c r="A61" s="21" t="s">
        <v>133</v>
      </c>
      <c r="B61" s="40" t="s">
        <v>88</v>
      </c>
      <c r="C61" s="26" t="n"/>
      <c r="D61" s="30" t="n">
        <v>40616601313</v>
      </c>
    </row>
    <row customFormat="1" outlineLevel="1" r="62" s="13" spans="1:4">
      <c r="A62" s="21" t="s">
        <v>134</v>
      </c>
      <c r="B62" s="39" t="s">
        <v>86</v>
      </c>
      <c r="C62" s="26" t="s">
        <v>41</v>
      </c>
      <c r="D62" s="30" t="n">
        <v>1.09</v>
      </c>
    </row>
    <row customFormat="1" outlineLevel="1" r="63" s="13" spans="1:4">
      <c r="A63" s="21" t="s">
        <v>135</v>
      </c>
      <c r="B63" s="40" t="s">
        <v>88</v>
      </c>
      <c r="C63" s="26" t="n"/>
      <c r="D63" s="30" t="n">
        <v>40632001313</v>
      </c>
    </row>
    <row customFormat="1" outlineLevel="1" r="64" s="13" spans="1:4">
      <c r="A64" s="21" t="s">
        <v>136</v>
      </c>
      <c r="B64" s="39" t="s">
        <v>86</v>
      </c>
      <c r="C64" s="26" t="s">
        <v>41</v>
      </c>
      <c r="D64" s="30" t="n">
        <v>13.16</v>
      </c>
    </row>
    <row customFormat="1" outlineLevel="1" r="65" s="13" spans="1:4">
      <c r="A65" s="21" t="s">
        <v>137</v>
      </c>
      <c r="B65" s="40" t="s">
        <v>88</v>
      </c>
      <c r="C65" s="26" t="n"/>
      <c r="D65" s="30" t="n">
        <v>36121101313</v>
      </c>
    </row>
    <row customFormat="1" outlineLevel="1" r="66" s="13" spans="1:4">
      <c r="A66" s="21" t="s">
        <v>138</v>
      </c>
      <c r="B66" s="39" t="s">
        <v>86</v>
      </c>
      <c r="C66" s="26" t="s">
        <v>41</v>
      </c>
      <c r="D66" s="30" t="n">
        <v>2</v>
      </c>
    </row>
    <row customFormat="1" outlineLevel="1" r="67" s="13" spans="1:4">
      <c r="A67" s="21" t="s">
        <v>139</v>
      </c>
      <c r="B67" s="40" t="s">
        <v>88</v>
      </c>
      <c r="C67" s="26" t="n"/>
      <c r="D67" s="30" t="n">
        <v>40635001313</v>
      </c>
    </row>
    <row customFormat="1" r="68" s="9" spans="1:4">
      <c r="A68" s="19" t="s">
        <v>140</v>
      </c>
      <c r="B68" s="37" t="s">
        <v>141</v>
      </c>
      <c r="C68" s="23" t="n"/>
      <c r="D68" s="38" t="n">
        <v>0</v>
      </c>
    </row>
    <row customFormat="1" outlineLevel="1" r="69" s="13" spans="1:4">
      <c r="A69" s="21" t="s">
        <v>142</v>
      </c>
      <c r="B69" s="39" t="s">
        <v>86</v>
      </c>
      <c r="C69" s="26" t="s">
        <v>41</v>
      </c>
      <c r="D69" s="30" t="n">
        <v>0</v>
      </c>
    </row>
    <row customFormat="1" outlineLevel="1" r="70" s="13" spans="1:4">
      <c r="A70" s="21" t="s">
        <v>143</v>
      </c>
      <c r="B70" s="40" t="s">
        <v>88</v>
      </c>
      <c r="C70" s="26" t="n"/>
      <c r="D70" s="30" t="s">
        <v>29</v>
      </c>
    </row>
    <row customFormat="1" r="71" s="9" spans="1:4">
      <c r="A71" s="19" t="s">
        <v>158</v>
      </c>
      <c r="B71" s="37" t="s">
        <v>159</v>
      </c>
      <c r="C71" s="23" t="n"/>
      <c r="D71" s="38" t="n">
        <v>0</v>
      </c>
    </row>
    <row customFormat="1" outlineLevel="1" r="72" s="13" spans="1:4">
      <c r="A72" s="21" t="s">
        <v>160</v>
      </c>
      <c r="B72" s="39" t="s">
        <v>86</v>
      </c>
      <c r="C72" s="26" t="s">
        <v>41</v>
      </c>
      <c r="D72" s="30" t="n">
        <v>0</v>
      </c>
    </row>
    <row customFormat="1" outlineLevel="1" r="73" s="13" spans="1:4">
      <c r="A73" s="21" t="s">
        <v>161</v>
      </c>
      <c r="B73" s="40" t="s">
        <v>88</v>
      </c>
      <c r="C73" s="26" t="n"/>
      <c r="D73" s="30" t="s">
        <v>29</v>
      </c>
    </row>
    <row customFormat="1" r="74" s="42" spans="1:4">
      <c r="A74" s="32" t="n">
        <v>8</v>
      </c>
      <c r="B74" s="41" t="s">
        <v>176</v>
      </c>
      <c r="C74" s="41" t="n"/>
      <c r="D74" s="8" t="n"/>
    </row>
    <row customFormat="1" r="75" s="13" spans="1:4">
      <c r="A75" s="34" t="s">
        <v>177</v>
      </c>
      <c r="B75" s="11" t="s">
        <v>178</v>
      </c>
      <c r="C75" s="26" t="s">
        <v>41</v>
      </c>
      <c r="D75" s="69" t="n">
        <v>2577.8</v>
      </c>
    </row>
    <row customFormat="1" r="76" s="13" spans="1:4">
      <c r="A76" s="34" t="s">
        <v>179</v>
      </c>
      <c r="B76" s="11" t="s">
        <v>180</v>
      </c>
      <c r="C76" s="26" t="s">
        <v>51</v>
      </c>
      <c r="D76" s="69" t="s">
        <v>422</v>
      </c>
    </row>
    <row customFormat="1" r="77" s="13" spans="1:4">
      <c r="A77" s="35" t="s">
        <v>181</v>
      </c>
      <c r="B77" s="44" t="s">
        <v>182</v>
      </c>
      <c r="C77" s="41" t="n"/>
      <c r="D77" s="8" t="n"/>
    </row>
    <row customFormat="1" customHeight="1" ht="15.75" r="78" s="13" spans="1:4">
      <c r="A78" s="45" t="s">
        <v>183</v>
      </c>
      <c r="B78" s="11" t="s">
        <v>12</v>
      </c>
      <c r="C78" s="11" t="n"/>
      <c r="D78" s="30" t="s">
        <v>430</v>
      </c>
    </row>
    <row customFormat="1" customHeight="1" ht="15.75" r="79" s="13" spans="1:4">
      <c r="A79" s="31" t="s">
        <v>184</v>
      </c>
      <c r="B79" s="46" t="s">
        <v>185</v>
      </c>
      <c r="C79" s="26" t="s">
        <v>41</v>
      </c>
      <c r="D79" s="30" t="n">
        <v>300</v>
      </c>
    </row>
    <row customFormat="1" customHeight="1" ht="15.75" r="80" s="13" spans="1:4">
      <c r="A80" s="31" t="s">
        <v>186</v>
      </c>
      <c r="B80" s="46" t="s">
        <v>187</v>
      </c>
      <c r="C80" s="26" t="s">
        <v>51</v>
      </c>
      <c r="D80" s="30" t="n"/>
    </row>
    <row customFormat="1" customHeight="1" ht="15.75" r="81" s="13" spans="1:4">
      <c r="A81" s="31" t="s">
        <v>188</v>
      </c>
      <c r="B81" s="11" t="s">
        <v>12</v>
      </c>
      <c r="C81" s="11" t="n"/>
      <c r="D81" s="30" t="s">
        <v>431</v>
      </c>
    </row>
    <row customFormat="1" customHeight="1" ht="15.75" r="82" s="13" spans="1:4">
      <c r="A82" s="31" t="s">
        <v>189</v>
      </c>
      <c r="B82" s="46" t="s">
        <v>185</v>
      </c>
      <c r="C82" s="26" t="s">
        <v>41</v>
      </c>
      <c r="D82" s="30" t="n">
        <v>350</v>
      </c>
    </row>
    <row customFormat="1" customHeight="1" ht="15.75" r="83" s="13" spans="1:4">
      <c r="A83" s="31" t="s">
        <v>190</v>
      </c>
      <c r="B83" s="46" t="s">
        <v>187</v>
      </c>
      <c r="C83" s="26" t="s">
        <v>51</v>
      </c>
      <c r="D83" s="30" t="n"/>
    </row>
    <row customFormat="1" customHeight="1" ht="15.75" r="84" s="13" spans="1:4">
      <c r="A84" s="31" t="s">
        <v>191</v>
      </c>
      <c r="B84" s="11" t="s">
        <v>12</v>
      </c>
      <c r="C84" s="11" t="n"/>
      <c r="D84" s="30" t="s">
        <v>432</v>
      </c>
    </row>
    <row customFormat="1" customHeight="1" ht="15.75" r="85" s="13" spans="1:4">
      <c r="A85" s="31" t="s">
        <v>192</v>
      </c>
      <c r="B85" s="46" t="s">
        <v>185</v>
      </c>
      <c r="C85" s="26" t="s">
        <v>41</v>
      </c>
      <c r="D85" s="30" t="n">
        <v>330</v>
      </c>
    </row>
    <row customFormat="1" customHeight="1" ht="15.75" r="86" s="13" spans="1:4">
      <c r="A86" s="31" t="s">
        <v>193</v>
      </c>
      <c r="B86" s="46" t="s">
        <v>187</v>
      </c>
      <c r="C86" s="26" t="s">
        <v>51</v>
      </c>
      <c r="D86" s="30" t="n"/>
    </row>
    <row customFormat="1" customHeight="1" ht="15.75" r="87" s="13" spans="1:4">
      <c r="A87" s="31" t="s">
        <v>194</v>
      </c>
      <c r="B87" s="46" t="s">
        <v>195</v>
      </c>
      <c r="C87" s="26" t="s">
        <v>58</v>
      </c>
      <c r="D87" s="30" t="n"/>
    </row>
    <row customFormat="1" customHeight="1" ht="15.75" r="88" s="13" spans="1:4">
      <c r="A88" s="31" t="s">
        <v>196</v>
      </c>
      <c r="B88" s="11" t="s">
        <v>12</v>
      </c>
      <c r="C88" s="11" t="n"/>
      <c r="D88" s="30" t="s">
        <v>433</v>
      </c>
    </row>
    <row customFormat="1" customHeight="1" ht="15.75" r="89" s="13" spans="1:4">
      <c r="A89" s="31" t="s">
        <v>197</v>
      </c>
      <c r="B89" s="46" t="s">
        <v>185</v>
      </c>
      <c r="C89" s="26" t="s">
        <v>41</v>
      </c>
      <c r="D89" s="30" t="n">
        <v>300</v>
      </c>
    </row>
    <row customFormat="1" customHeight="1" ht="15.75" r="90" s="13" spans="1:4">
      <c r="A90" s="31" t="s">
        <v>198</v>
      </c>
      <c r="B90" s="46" t="s">
        <v>187</v>
      </c>
      <c r="C90" s="26" t="s">
        <v>51</v>
      </c>
      <c r="D90" s="30" t="n"/>
    </row>
    <row customFormat="1" customHeight="1" ht="15.75" r="91" s="13" spans="1:4">
      <c r="A91" s="31" t="s">
        <v>199</v>
      </c>
      <c r="B91" s="11" t="s">
        <v>12</v>
      </c>
      <c r="C91" s="11" t="n"/>
      <c r="D91" s="30" t="s">
        <v>434</v>
      </c>
    </row>
    <row customFormat="1" customHeight="1" ht="15.75" r="92" s="13" spans="1:4">
      <c r="A92" s="31" t="s">
        <v>200</v>
      </c>
      <c r="B92" s="46" t="s">
        <v>185</v>
      </c>
      <c r="C92" s="26" t="s">
        <v>41</v>
      </c>
      <c r="D92" s="30" t="n">
        <v>130</v>
      </c>
    </row>
    <row customFormat="1" customHeight="1" ht="15.75" r="93" s="13" spans="1:4">
      <c r="A93" s="31" t="s">
        <v>201</v>
      </c>
      <c r="B93" s="46" t="s">
        <v>187</v>
      </c>
      <c r="C93" s="26" t="s">
        <v>51</v>
      </c>
      <c r="D93" s="30" t="n"/>
    </row>
    <row customFormat="1" customHeight="1" ht="14" r="94" s="13" spans="1:4">
      <c r="A94" s="32" t="n">
        <v>9</v>
      </c>
      <c r="B94" s="28" t="s">
        <v>205</v>
      </c>
      <c r="C94" s="28" t="n"/>
      <c r="D94" s="8" t="n"/>
    </row>
    <row customFormat="1" r="95" s="13" spans="1:4">
      <c r="A95" s="45" t="s">
        <v>206</v>
      </c>
      <c r="B95" s="11" t="s">
        <v>207</v>
      </c>
      <c r="C95" s="11" t="n"/>
      <c r="D95" s="88" t="s">
        <v>29</v>
      </c>
    </row>
    <row customFormat="1" r="96" s="13" spans="1:4">
      <c r="A96" s="31" t="s">
        <v>209</v>
      </c>
      <c r="B96" s="11" t="s">
        <v>210</v>
      </c>
      <c r="C96" s="11" t="n"/>
      <c r="D96" s="88" t="s">
        <v>29</v>
      </c>
    </row>
    <row customFormat="1" r="97" s="13" spans="1:4">
      <c r="A97" s="31" t="s">
        <v>211</v>
      </c>
      <c r="B97" s="46" t="s">
        <v>178</v>
      </c>
      <c r="C97" s="26" t="s">
        <v>41</v>
      </c>
      <c r="D97" s="88" t="n">
        <v>0</v>
      </c>
    </row>
    <row customFormat="1" r="98" s="13" spans="1:4">
      <c r="A98" s="31" t="s">
        <v>212</v>
      </c>
      <c r="B98" s="46" t="s">
        <v>180</v>
      </c>
      <c r="C98" s="26" t="s">
        <v>51</v>
      </c>
      <c r="D98" s="88" t="n">
        <v>0</v>
      </c>
    </row>
    <row r="99" spans="1:4">
      <c r="A99" s="19" t="n">
        <v>10</v>
      </c>
      <c r="B99" s="8" t="s">
        <v>243</v>
      </c>
      <c r="C99" s="8" t="n"/>
      <c r="D99" s="29" t="n"/>
    </row>
    <row customHeight="1" ht="60" r="100" spans="1:4">
      <c r="A100" s="21" t="s">
        <v>244</v>
      </c>
      <c r="B100" s="11" t="s">
        <v>245</v>
      </c>
      <c r="C100" s="11" t="n"/>
      <c r="D100" s="51" t="s">
        <v>435</v>
      </c>
    </row>
    <row customHeight="1" ht="30" r="101" spans="1:4">
      <c r="A101" s="21" t="s">
        <v>246</v>
      </c>
      <c r="B101" s="11" t="s">
        <v>247</v>
      </c>
      <c r="C101" s="11" t="n"/>
      <c r="D101" s="52" t="s">
        <v>436</v>
      </c>
    </row>
    <row customHeight="1" ht="30" r="102" spans="1:4">
      <c r="A102" s="21" t="s">
        <v>249</v>
      </c>
      <c r="B102" s="11" t="s">
        <v>250</v>
      </c>
      <c r="C102" s="11" t="n"/>
      <c r="D102" s="86" t="s">
        <v>437</v>
      </c>
    </row>
    <row r="103" spans="1:4">
      <c r="A103" s="19" t="s">
        <v>252</v>
      </c>
      <c r="B103" s="8" t="s">
        <v>253</v>
      </c>
      <c r="C103" s="8" t="n"/>
      <c r="D103" s="29" t="n"/>
    </row>
    <row customHeight="1" ht="30" r="104" spans="1:4">
      <c r="A104" s="21" t="s">
        <v>254</v>
      </c>
      <c r="B104" s="11" t="s">
        <v>255</v>
      </c>
      <c r="C104" s="11" t="n"/>
      <c r="D104" s="52" t="s">
        <v>438</v>
      </c>
    </row>
    <row customHeight="1" ht="45" r="105" spans="1:4">
      <c r="A105" s="21" t="s">
        <v>257</v>
      </c>
      <c r="B105" s="11" t="s">
        <v>258</v>
      </c>
      <c r="C105" s="11" t="s">
        <v>259</v>
      </c>
      <c r="D105" s="52" t="s">
        <v>439</v>
      </c>
    </row>
    <row customHeight="1" ht="30" r="106" spans="1:4">
      <c r="A106" s="19" t="n">
        <v>12</v>
      </c>
      <c r="B106" s="53" t="s">
        <v>261</v>
      </c>
      <c r="C106" s="53" t="n"/>
      <c r="D106" s="52" t="s">
        <v>379</v>
      </c>
    </row>
    <row customHeight="1" ht="30" r="107" spans="1:4">
      <c r="A107" s="19" t="n">
        <v>13</v>
      </c>
      <c r="B107" s="53" t="s">
        <v>263</v>
      </c>
      <c r="C107" s="53" t="n"/>
      <c r="D107" s="51" t="s">
        <v>440</v>
      </c>
    </row>
    <row customHeight="1" ht="75" r="108" spans="1:4">
      <c r="A108" s="19" t="n">
        <v>14</v>
      </c>
      <c r="B108" s="53" t="s">
        <v>264</v>
      </c>
      <c r="C108" s="53" t="n"/>
      <c r="D108" s="51" t="s">
        <v>441</v>
      </c>
    </row>
    <row customFormat="1" r="109" s="9" spans="1:4">
      <c r="A109" s="19" t="n">
        <v>15</v>
      </c>
      <c r="B109" s="27" t="s">
        <v>265</v>
      </c>
      <c r="C109" s="23" t="n"/>
      <c r="D109" s="8" t="s">
        <v>442</v>
      </c>
    </row>
    <row r="110" spans="1:4">
      <c r="A110" s="54" t="n">
        <v>16</v>
      </c>
      <c r="B110" s="55" t="s">
        <v>267</v>
      </c>
      <c r="C110" s="56" t="n"/>
      <c r="D110" s="57" t="s">
        <v>442</v>
      </c>
    </row>
    <row r="111" spans="1:4">
      <c r="A111" s="58" t="s">
        <v>268</v>
      </c>
      <c r="B111" s="59" t="s">
        <v>269</v>
      </c>
      <c r="C111" s="60" t="n"/>
      <c r="D111" s="61" t="n"/>
    </row>
    <row customHeight="1" ht="30" r="112" spans="1:4">
      <c r="A112" s="58" t="s">
        <v>270</v>
      </c>
      <c r="B112" s="59" t="s">
        <v>271</v>
      </c>
      <c r="C112" s="60" t="n"/>
      <c r="D112" s="61" t="n"/>
    </row>
    <row r="113" spans="1:4">
      <c r="A113" s="58" t="s">
        <v>272</v>
      </c>
      <c r="B113" s="59" t="s">
        <v>273</v>
      </c>
      <c r="C113" s="60" t="n"/>
      <c r="D113" s="61" t="n"/>
    </row>
    <row customHeight="1" ht="30" r="114" spans="1:4">
      <c r="A114" s="58" t="s">
        <v>274</v>
      </c>
      <c r="B114" s="59" t="s">
        <v>275</v>
      </c>
      <c r="C114" s="60" t="s">
        <v>276</v>
      </c>
      <c r="D114" s="62" t="n">
        <v>0</v>
      </c>
    </row>
    <row r="115" spans="1:4">
      <c r="A115" s="63" t="s">
        <v>277</v>
      </c>
      <c r="B115" s="64" t="s">
        <v>278</v>
      </c>
      <c r="C115" s="60" t="s">
        <v>276</v>
      </c>
      <c r="D115" s="62" t="n">
        <v>0</v>
      </c>
    </row>
    <row r="116" spans="1:4">
      <c r="A116" s="63" t="s">
        <v>279</v>
      </c>
      <c r="B116" s="64" t="s">
        <v>280</v>
      </c>
      <c r="C116" s="60" t="s">
        <v>276</v>
      </c>
      <c r="D116" s="62" t="n">
        <v>0</v>
      </c>
    </row>
    <row r="117" spans="1:4">
      <c r="A117" s="54" t="n">
        <v>17</v>
      </c>
      <c r="B117" s="55" t="s">
        <v>281</v>
      </c>
      <c r="C117" s="56" t="n"/>
      <c r="D117" s="57" t="s">
        <v>442</v>
      </c>
    </row>
    <row r="118" spans="1:4">
      <c r="A118" s="58" t="s">
        <v>282</v>
      </c>
      <c r="B118" s="59" t="s">
        <v>265</v>
      </c>
      <c r="C118" s="60" t="n"/>
      <c r="D118" s="61" t="s">
        <v>266</v>
      </c>
    </row>
    <row customHeight="1" ht="45" r="119" spans="1:4">
      <c r="A119" s="58" t="s">
        <v>283</v>
      </c>
      <c r="B119" s="59" t="s">
        <v>284</v>
      </c>
      <c r="C119" s="60" t="n"/>
      <c r="D119" s="61" t="s">
        <v>443</v>
      </c>
    </row>
    <row customHeight="1" ht="45" r="120" spans="1:4">
      <c r="A120" s="65" t="s">
        <v>285</v>
      </c>
      <c r="B120" s="59" t="s">
        <v>286</v>
      </c>
      <c r="C120" s="60" t="s">
        <v>276</v>
      </c>
      <c r="D120" s="57" t="s">
        <v>442</v>
      </c>
    </row>
    <row r="121" spans="1:4">
      <c r="A121" s="63" t="s">
        <v>287</v>
      </c>
      <c r="B121" s="64" t="s">
        <v>278</v>
      </c>
      <c r="C121" s="60" t="s">
        <v>276</v>
      </c>
      <c r="D121" s="62" t="n">
        <v>0</v>
      </c>
    </row>
    <row r="122" spans="1:4">
      <c r="A122" s="63" t="s">
        <v>288</v>
      </c>
      <c r="B122" s="64" t="s">
        <v>280</v>
      </c>
      <c r="C122" s="60" t="s">
        <v>276</v>
      </c>
      <c r="D122" s="62" t="n">
        <v>0</v>
      </c>
    </row>
  </sheetData>
  <pageMargins bottom="0.75" footer="0.3" header="0.3" left="0.7" right="0.7" top="0.75"/>
  <pageSetup fitToHeight="0" orientation="portrait" paperSize="9" scale="65"/>
</worksheet>
</file>

<file path=docProps/app.xml><?xml version="1.0" encoding="utf-8"?>
<Properties xmlns="http://schemas.openxmlformats.org/officeDocument/2006/extended-properties">
  <Application>Microsoft Excel</Application>
  <AppVersion>2.5</AppVersion>
</Properties>
</file>

<file path=docProps/core.xml><?xml version="1.0" encoding="utf-8"?>
<cp:coreProperties xmlns:cp="http://schemas.openxmlformats.org/package/2006/metadata/core-properties">
  <dcterms:created xmlns:dcterms="http://purl.org/dc/terms/" xmlns:xsi="http://www.w3.org/2001/XMLSchema-instance" xsi:type="dcterms:W3CDTF">2006-09-16T00:00:00Z</dcterms:created>
  <dcterms:modified xmlns:dcterms="http://purl.org/dc/terms/" xmlns:xsi="http://www.w3.org/2001/XMLSchema-instance" xsi:type="dcterms:W3CDTF">2021-11-18T11:21:24Z</dcterms:modified>
</cp:coreProperties>
</file>